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rive E\Downloads\O11 สรุปผลการจัดซื้อจัดจ้างหรือการจัดหาพัสดุ-แก้รอบ2\"/>
    </mc:Choice>
  </mc:AlternateContent>
  <bookViews>
    <workbookView xWindow="-120" yWindow="-120" windowWidth="29040" windowHeight="15720" firstSheet="1" activeTab="1"/>
  </bookViews>
  <sheets>
    <sheet name="หน้าปก" sheetId="16" state="hidden" r:id="rId1"/>
    <sheet name=" ต.ค.68 - มี.ค.69" sheetId="6" r:id="rId2"/>
  </sheets>
  <definedNames>
    <definedName name="_xlnm.Print_Area" localSheetId="1">' ต.ค.68 - มี.ค.69'!$A$1:$K$103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6" l="1"/>
</calcChain>
</file>

<file path=xl/sharedStrings.xml><?xml version="1.0" encoding="utf-8"?>
<sst xmlns="http://schemas.openxmlformats.org/spreadsheetml/2006/main" count="371" uniqueCount="125">
  <si>
    <t>ลำดับที่</t>
  </si>
  <si>
    <t>แบบ สขร. 1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</si>
  <si>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</si>
  <si>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</si>
  <si>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</si>
  <si>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</si>
  <si>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</si>
  <si>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</si>
  <si>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</si>
  <si>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</si>
  <si>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</si>
  <si>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</si>
  <si>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</si>
  <si>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</si>
  <si>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</si>
  <si>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</si>
  <si>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</si>
  <si>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</si>
  <si>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</si>
  <si>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แบบสรุปผลการดำเนินการจัดซื้อจัดจ้างในรอบเดือน ตุลาคม 2568</t>
  </si>
  <si>
    <t>เช่าเครื่องถ่ายเอกสาร จำนวน 2 เครื่อง เดือน ตุลาคม 2568</t>
  </si>
  <si>
    <t>วิธีเฉพาะเจาะจง (ข)</t>
  </si>
  <si>
    <t xml:space="preserve">ร้านนราก็อปปี้  
</t>
  </si>
  <si>
    <t>เป็นผู้มีคุณสมบัติตรงตามเงื่อนไขที่กำหนด</t>
  </si>
  <si>
    <t>สัญญาเลขที่ 66/2568
ลงวันที่ 1 ตุลาคม 2568</t>
  </si>
  <si>
    <t xml:space="preserve">บริษัท เอฟวัน เอ็นเนอร์จี พลัส จำกัด
</t>
  </si>
  <si>
    <t>จัดซื้อวัสดุสำนักงาน จำนวน 8 รายการ</t>
  </si>
  <si>
    <t xml:space="preserve">บริษัท ปีนังเทรดดิ้ง จำกัด
</t>
  </si>
  <si>
    <t>ใบสั่งซื้อ เลขที่ 02/2569
ลงวันที่ 15 ตุลาคม 2568</t>
  </si>
  <si>
    <t>จัดซื้อวัสดุคอมพิวเตอร์ จำนวน 6 รายการ</t>
  </si>
  <si>
    <t xml:space="preserve">ร้าน นราอิงค์
</t>
  </si>
  <si>
    <t>ใบสั่งซื้อ เลขที่ 03/2569
ลงวันที่ 15 ตุลาคม 2568</t>
  </si>
  <si>
    <t>จัดซื้อวัสดุไฟฟ้า จำนวน 3 รายการ</t>
  </si>
  <si>
    <t xml:space="preserve">ร้านทองไทย
</t>
  </si>
  <si>
    <t>ใบสั่งซื้อ เลขที่ 04/2569
ลงวันที่ 15 ตุลาคม 2568</t>
  </si>
  <si>
    <t>จ้างซ่อมเครื่องปรับอากาศ ของสำนักงานจังหวัดนราธิวาส</t>
  </si>
  <si>
    <t xml:space="preserve">บริษัท นราซิลเต็มส์ จำกัด
</t>
  </si>
  <si>
    <t>ใบสั่งจ้าง เลขที่ 04/2569
ลงวันที่ 15 ตุลาคม 2568</t>
  </si>
  <si>
    <t>จ้างจัดทำพานพุ่มดอกไม้สด พิธีวันคล้ายวันพระราชสมภพ สมเด็จพระศรีนครินทราบรมราชชนนี และวัน พอ.สว. ประจำปี 2568</t>
  </si>
  <si>
    <t xml:space="preserve">ร้าน Flower House
</t>
  </si>
  <si>
    <t>ใบสั่งจ้าง เลขที่ 09/2569
ลงวันที่ 20 ตุลาคม 2568</t>
  </si>
  <si>
    <t>ค่าน้ำมันเชื้อเพลิงงวดที่ 1 - 31ตุลาคม 2568</t>
  </si>
  <si>
    <t>บันทึกตกลงการซื้อ 
เลขที่ 11/2569
ลงวันที่ 28 ตุลาคม 2568</t>
  </si>
  <si>
    <t>เช่ารถยนต์ จำนวน 2 คัน 10 วัน</t>
  </si>
  <si>
    <t xml:space="preserve">บริษัท โชครุ่งทวีทัวร์ จำกัด
</t>
  </si>
  <si>
    <t>ใบสั่งจ้าง เลขที่ 10/2569
ลงวันที่ 28 ตุลาคม 2568</t>
  </si>
  <si>
    <t>จ้างเหมาจัดนิทรรศการทรัพยากรไทย : หวนดูทรัพย์สิ่งสินตน ("ทรัพยากรนราฯ ควรค่าต่อการอนุรักษ์") จำนวน 10 วัน</t>
  </si>
  <si>
    <t xml:space="preserve">บริษัท ก็ได้ดั่งใจ จำกัด
</t>
  </si>
  <si>
    <t>ใบสั่งจ้าง เลขที่ 13/2569
ลงวันที่  29 ตุลาคม 2568</t>
  </si>
  <si>
    <t>จ้างเหมาบริการถ่ายเอกสารพร้อมเข้าเล่ม</t>
  </si>
  <si>
    <t>ร้านเพาเวอร์ปริ้นท์</t>
  </si>
  <si>
    <t>ราคาต่ำสุด</t>
  </si>
  <si>
    <t>จำนวน 356 เล่ม</t>
  </si>
  <si>
    <t>จัดซื้อวัสดุ จำนวน 1 รายการ</t>
  </si>
  <si>
    <t>บ. ปีนังเทรดดิ้ง จำกัด</t>
  </si>
  <si>
    <t>จ้างเหมาชุดการแสดง TO BE 
NUMBER ONE</t>
  </si>
  <si>
    <t>ผู้เสนอราคามีคุณสมบัติ
ครบถ้วน และราคาต่ำสุด</t>
  </si>
  <si>
    <t>จ้างเหมารถตู้ปรับอากาศ
จำนวน ๓ คัน ๕ วัน</t>
  </si>
  <si>
    <t>โครงการพัฒนาและส่งเสริมการท่องเที่ยว
จังหวัดนราธิวาส กิจกรรมส่งเสริมเทศกาลกินเจ</t>
  </si>
  <si>
    <t>ราคาตามท้องตลาด</t>
  </si>
  <si>
    <t>สัญญาจ้างปรับปรุงถนนคอนกรีตเสริมเหล็ก รหัสทางหลวงท้องถิ่น นธ.ถ.6-0021  ถนนมะรือโบ - บ่อทอง</t>
  </si>
  <si>
    <t>วิธีคัดเลือก (ข)</t>
  </si>
  <si>
    <t>โครงการปรับปรุงถนนแอสฟัลท์ติกคอนกรีตสายเฉลิม - ชะมูแว  รหัสทางหลวงท้องถิ่นนธ.ถ.52 - 045 หมู่ที่ 6 หมู่ที่ 7 และหมุ่ที่ 10 นธ.ถ.52 - 045 หมู่ที่ 6 หมู่ที่ 7 และหมุ่ที่ 10 หนา 0.05 เมตร หรือมีพื้นที่ไม่น้อยกว่า 30,894 ตารางเมตร ตำบลปะลุกาสาเมาะ อำเภอบาเจาะ จังหวัดนราธิวาส</t>
  </si>
  <si>
    <t>คัดเลือก</t>
  </si>
  <si>
    <t xml:space="preserve">โครงการปรับปรุงฝายชะลอน้ำคลองรือเต๊าะ บ้านบาเละ หมู่ที่ 6 ความสูง 1.50 เมตร ระยะทางยาว 18.00 เมตร ตำบลแม่ดง อำเภอแว้ง จังหวัดนราธิวาส </t>
  </si>
  <si>
    <t>สัญญาจ้างเลขที่ 1/2569
ลงวันที่ 21 ตุลาคม 2568</t>
  </si>
  <si>
    <t>โครงการก่อสร้างคูระบายน้ำพร้อมขยายไหล่ทาง รหัสทางหลวง นธ.ถ.47-022 บ้านบือเจ๊าะ2 หมู่ที่8  ขนาดกว้างข้างละ 1.00 เมตร ระยะทางยาว 0.850 กม. หนา 0.15 เมตรหรือมีพื้นที่ไม่น้อยกว่า 1,700 ตารางเมตร ตำบลบาเจาะ อำเภอบาเจาะ จังหวัดนราธิวาส</t>
  </si>
  <si>
    <t>วิธีคัดเลือก</t>
  </si>
  <si>
    <t xml:space="preserve">จ้างโครงการปรับปรุงถนนแอสฟัลส์ติกคอนกรีต สายบ้านบลูกาฮีเลตะวันตก -
บ้านโล๊ะซะ หมู่ที่ 8 ขนาดกว้าง 5.00 เมตร ระยะทางยาว 1,130.00 เมตร หนา 0.05 เมตร หรือมีพื้นที่ไม่น้อยกว่า 5,650.00 ตารางเมตร ตำบลบาตง อำเภอรือเสาะ จังหวัดนราธิวาส </t>
  </si>
  <si>
    <t>โครงการปรับปรุงถนนลาดยางแอสฟัลส์ติกคอนกรีตสายฮาราปันบารู - ชูโว รหัสทางหลวงท้องถิ่น นธ.ถ.49-017 บ้านบือเระ หมู่ที่ 1 บ้านตันหยง หมู่ที่ 4 บ้านชูโว หมู่ที่ 5 และบ้านบือเระ2 หมู่ที่ 7 ตำบลบาเระใต้ อำเภอบาเจาะ จังหวัดนราธิวาส</t>
  </si>
  <si>
    <t>สัญญาก่อสร้าง เลขที่ 001/2569
ลงวันที่ 21 ตุลาคม 2568</t>
  </si>
  <si>
    <t xml:space="preserve">หจก.รุสลันโยธา
</t>
  </si>
  <si>
    <t xml:space="preserve">หจก.รุสลันโยธา        
    </t>
  </si>
  <si>
    <t xml:space="preserve">หจก.รุสลันโยธา        
       </t>
  </si>
  <si>
    <t>หจก.ลีแอนด์เพื่อน</t>
  </si>
  <si>
    <t xml:space="preserve">1. หจก. กิจศิริรุ่งเรือง คอนสตรัคชั่น
    </t>
  </si>
  <si>
    <t>2.หจก.ธนวรรณนุรักษ์ คอนสตรัคชั่น</t>
  </si>
  <si>
    <t>3.หจก.รุสลันโยธา</t>
  </si>
  <si>
    <t xml:space="preserve">1.หจก.ลีแอนด์เพื่อน(1995) </t>
  </si>
  <si>
    <t xml:space="preserve">หจก.รุสลันโยธา </t>
  </si>
  <si>
    <t xml:space="preserve">ห้างหุ้นส่วนจำกัด วานิช 
การก่อสร้าง
</t>
  </si>
  <si>
    <t>บริษัท เอฟวัน เอ็นเนอร์จี พลัส จำกัด</t>
  </si>
  <si>
    <t>บันทึกตกลงการซื้อเลขที่ 11/2569
ลงวันที่ 28 ตุลาคม 2568</t>
  </si>
  <si>
    <t>บริษัท ศรีรายา ทราเวล จำกัด</t>
  </si>
  <si>
    <t>นายณัฐวุฒิ  ศรีรอด</t>
  </si>
  <si>
    <t>ใบสั่งจ้างเลขที่ 3/2569
ลงวันที่ 17 ตุลาคม 2568</t>
  </si>
  <si>
    <t>ใบสั่งจ้างเลขที่ 4/2569
ลงวันที่ 17 ตุลาคม 2568</t>
  </si>
  <si>
    <t>ร้านน้องจัส สปอร์ต</t>
  </si>
  <si>
    <t>ร้าน Flower House</t>
  </si>
  <si>
    <t>1</t>
  </si>
  <si>
    <t>สัญญาจ้าง เลขที่ 5/2569
ลงวันที่ 27 ตุลาคม 2568 และแก้ไขเพิ่มเติม ครั้งที่ 1</t>
  </si>
  <si>
    <t>สัญญาจ้างเลขที่ 01/2569  
ลงวันที่ 20 ตุลาคม 2569</t>
  </si>
  <si>
    <t>สัญญาจ้าง 001/2569 
ลว. 20ต.ค.2568</t>
  </si>
  <si>
    <t>สัญญาจ้างเลขที่ 66/2568
ลงวันที่ 1 ตุลาคม 2568</t>
  </si>
  <si>
    <t>สัญญาจ้างทำของ 094/2569 
ลว 10/10/68</t>
  </si>
  <si>
    <t>สัญญาจ้าง  1/2569 
วันที่ 20 ตุลาคม 2568</t>
  </si>
  <si>
    <t>สรุปผลการจัดซื้อจัดจ้างหรือการจัดหาพัสดุรายเดือน ประจำปีงบประมาณ พ.ศ. 2569 (แบบ สขร.1)</t>
  </si>
  <si>
    <t>ใบสั่งจ้างเลขที่ 41/2568 
ลว. 24 ต.ค. 68</t>
  </si>
  <si>
    <t>ใบสั่งซื้อเลขที่ 42/2568 
ลว. 24 ต.ค. 68</t>
  </si>
  <si>
    <t>2.หจก.รุสลันโยธา
เชิญชวน 3 ราย แต่มีผู้เสนอราคา 2 ราย</t>
  </si>
  <si>
    <t>ชื่อหน่วยงาน : จังหวัดนราธิวาส (สำนักงานจังหวัดนราธิวาส)</t>
  </si>
  <si>
    <t>วันที่ …1-31........   เดือน ......ตุลาคม........ พ.ศ. 2568 (1)</t>
  </si>
  <si>
    <t xml:space="preserve">เช่าเครื่องถ่ายเอกสาร จำนวน 2 เครื่อง เดือน ตุลาคม 2568- กันยายน 2569 </t>
  </si>
  <si>
    <t>ค่าน้ำมันเชื้อเพลิงงวดที่ 1 - 30 พฤศจิกายน 2569</t>
  </si>
  <si>
    <t>พิธีเปิดงานของดีเมืองนราธิวาส 2568</t>
  </si>
  <si>
    <t xml:space="preserve">หจก กิจเจริญ โปรโมชั่น  
</t>
  </si>
  <si>
    <t>สัญญาจ้างเลขที่ 1127/2568
ลงวันที่ 9 ตุลาคม 2568</t>
  </si>
  <si>
    <t>เชิญชวนผู้เสนอราคา 3 ราย
แต่มาเสนอแค่ 2 ราย</t>
  </si>
  <si>
    <t>ห้างหุ้นส่วนจำกัด ลีแอนด์เพื่อน (1995)</t>
  </si>
  <si>
    <t>ห้างหุ้นส่วนจำกัดดูวาแทรคเตอร์</t>
  </si>
  <si>
    <t>เซ้าท์เทิ่น เอ็นจิเนียริ่ง แอนด์ คอนซัลแทนท์ จำกัด</t>
  </si>
  <si>
    <t>1. ห้างหุ้นส่วนจำกัด วานิช การก่อสร้าง
เชิญชวนผู้เสนอราคา 3 ราย
แต่มาเสนอแค่ 1 ราย</t>
  </si>
  <si>
    <t>ชื่อหน่วยงาน : จังหวัดนราธิวาส (สำนักงานคลังจังหวัดนราธิวาส)</t>
  </si>
  <si>
    <t>ชื่อหน่วยงาน : จังหวัดนราธิวาส (สำนักงานสาธารณสุขจังหวัดนราธิวาส)</t>
  </si>
  <si>
    <t>ชื่อหน่วยงาน : จังหวัดนราธิวาส (สำนักงานการท่องเที่ยวและกีฬาจังหวัดนราธิวาส)</t>
  </si>
  <si>
    <t>ชื่อหน่วยงาน : จังหวัดนราธิวาส (เทศบาลตำบลตันหยงมัส)</t>
  </si>
  <si>
    <t>ชื่อหน่วยงาน : จังหวัดนราธิวาส (องค์การบริหารส่วนตำบลปะลุกาสาเมาะ)</t>
  </si>
  <si>
    <t>ชื่อหน่วยงาน : จังหวัดนราธิวาส (องค์การบริหารส่วนตำบลแม่ดง)</t>
  </si>
  <si>
    <t>ชื่อหน่วยงาน : จังหวัดนราธิวาส (องค์การบริหารส่วนตำบลบาเจาะ)</t>
  </si>
  <si>
    <t>ชื่อหน่วยงาน : จังหวัดนราธิวาส (องค์การบริหารส่วนตำบลบาตง)</t>
  </si>
  <si>
    <t xml:space="preserve">ชื่อหน่วยงาน : จังหวัดนราธิวาส (องการบริหารส่วนตำบลบาเระใต้) </t>
  </si>
  <si>
    <t>เป็นผู้มีคุณสมบัติตรงตามเงื่อนไขที่กำหนด และเป็นผู้เสนอราคาต่ำสุด</t>
  </si>
  <si>
    <t>เป็นผู้มีคุณสมบัติ
ตรงตามเงื่อนไข
ที่กำหนด และเป็นผู้เสนอราคาต่ำสุด</t>
  </si>
  <si>
    <t>เป็นผู้มีคุณสมบัติตรงตามเงื่อนไขที่กำหนดและแป็นผู้สนอราคา    ต่ำที่สุด</t>
  </si>
  <si>
    <t>เป็นผู้มีคุณสมบัติตรงตามเงื่อนไขที่กำหนดและเป็นผู้เสนอราคา
ต่ำที่สุด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</si>
</sst>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-* #,##0.00_-;\-* #,##0.00_-;_-* &quot;-&quot;??_-;_-@"/>
    <numFmt numFmtId="188" formatCode="_(* #,##0.00_);_(* \(#,##0.00\);_(* &quot;-&quot;??_);_(@_)"/>
  </numFmts>
  <fonts count="7" x14ac:knownFonts="1">
    <font>
      <sz val="10"/>
      <color rgb="FF000000"/>
      <name val="Arial"/>
      <scheme val="minor"/>
    </font>
    <font>
      <b/>
      <sz val="14"/>
      <color theme="1"/>
      <name val="TH SarabunPSK"/>
      <family val="2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IT๙"/>
      <family val="2"/>
      <charset val="222"/>
    </font>
    <font>
      <b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 applyFont="1" applyAlignment="1"/>
    <xf numFmtId="49" fontId="1" fillId="0" borderId="6" xfId="0" applyNumberFormat="1" applyFont="1" applyBorder="1" applyAlignment="1">
      <alignment horizontal="center"/>
    </xf>
    <xf numFmtId="0" fontId="2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187" fontId="1" fillId="0" borderId="1" xfId="0" applyNumberFormat="1" applyFont="1" applyBorder="1" applyAlignment="1">
      <alignment horizontal="right" vertical="top" wrapText="1"/>
    </xf>
    <xf numFmtId="0" fontId="1" fillId="0" borderId="3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87" fontId="1" fillId="0" borderId="1" xfId="0" applyNumberFormat="1" applyFont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 wrapText="1"/>
    </xf>
    <xf numFmtId="0" fontId="1" fillId="0" borderId="2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/>
    </xf>
    <xf numFmtId="187" fontId="1" fillId="0" borderId="6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87" fontId="1" fillId="0" borderId="1" xfId="0" applyNumberFormat="1" applyFont="1" applyBorder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4" fontId="1" fillId="0" borderId="10" xfId="0" applyNumberFormat="1" applyFont="1" applyBorder="1" applyAlignment="1">
      <alignment vertical="top" wrapText="1"/>
    </xf>
    <xf numFmtId="4" fontId="1" fillId="0" borderId="8" xfId="0" applyNumberFormat="1" applyFont="1" applyBorder="1" applyAlignment="1">
      <alignment vertical="top" wrapText="1"/>
    </xf>
    <xf numFmtId="49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4" fontId="1" fillId="0" borderId="0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4" fontId="1" fillId="0" borderId="4" xfId="0" applyNumberFormat="1" applyFont="1" applyBorder="1" applyAlignment="1">
      <alignment horizontal="right" vertical="top" wrapText="1"/>
    </xf>
    <xf numFmtId="4" fontId="1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2" fillId="0" borderId="0" xfId="0" applyFont="1" applyAlignment="1">
      <alignment wrapText="1"/>
    </xf>
    <xf numFmtId="49" fontId="1" fillId="0" borderId="10" xfId="0" applyNumberFormat="1" applyFont="1" applyBorder="1" applyAlignment="1">
      <alignment horizontal="center" vertical="top" wrapText="1"/>
    </xf>
    <xf numFmtId="0" fontId="4" fillId="0" borderId="0" xfId="0" applyFont="1" applyAlignment="1"/>
    <xf numFmtId="0" fontId="1" fillId="0" borderId="0" xfId="0" applyFont="1" applyAlignment="1">
      <alignment horizontal="center" vertical="center"/>
    </xf>
    <xf numFmtId="4" fontId="1" fillId="0" borderId="7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187" fontId="1" fillId="0" borderId="0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4" fontId="1" fillId="0" borderId="3" xfId="0" applyNumberFormat="1" applyFont="1" applyFill="1" applyBorder="1" applyAlignment="1">
      <alignment horizontal="left" vertical="top" wrapText="1"/>
    </xf>
    <xf numFmtId="0" fontId="1" fillId="0" borderId="0" xfId="0" applyFont="1" applyFill="1"/>
    <xf numFmtId="0" fontId="2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right" vertical="top" wrapText="1"/>
    </xf>
    <xf numFmtId="4" fontId="3" fillId="0" borderId="8" xfId="0" applyNumberFormat="1" applyFont="1" applyBorder="1" applyAlignment="1">
      <alignment horizontal="left" vertical="top" wrapText="1"/>
    </xf>
    <xf numFmtId="4" fontId="3" fillId="0" borderId="14" xfId="0" applyNumberFormat="1" applyFont="1" applyBorder="1" applyAlignment="1">
      <alignment horizontal="right" vertical="top" wrapText="1"/>
    </xf>
    <xf numFmtId="4" fontId="3" fillId="0" borderId="7" xfId="0" applyNumberFormat="1" applyFont="1" applyBorder="1" applyAlignment="1">
      <alignment horizontal="left" vertical="top" wrapText="1"/>
    </xf>
    <xf numFmtId="4" fontId="3" fillId="0" borderId="19" xfId="0" applyNumberFormat="1" applyFont="1" applyBorder="1" applyAlignment="1">
      <alignment horizontal="left" vertical="top" wrapText="1"/>
    </xf>
    <xf numFmtId="4" fontId="3" fillId="0" borderId="20" xfId="0" applyNumberFormat="1" applyFont="1" applyBorder="1" applyAlignment="1">
      <alignment horizontal="right" vertical="top" wrapText="1"/>
    </xf>
    <xf numFmtId="4" fontId="3" fillId="0" borderId="21" xfId="0" applyNumberFormat="1" applyFont="1" applyBorder="1" applyAlignment="1">
      <alignment horizontal="left" vertical="top" wrapText="1"/>
    </xf>
    <xf numFmtId="4" fontId="3" fillId="0" borderId="22" xfId="0" applyNumberFormat="1" applyFont="1" applyBorder="1" applyAlignment="1">
      <alignment horizontal="right" vertical="top" wrapText="1"/>
    </xf>
    <xf numFmtId="187" fontId="1" fillId="0" borderId="1" xfId="0" applyNumberFormat="1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187" fontId="5" fillId="0" borderId="1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/>
    <xf numFmtId="4" fontId="1" fillId="0" borderId="7" xfId="0" applyNumberFormat="1" applyFont="1" applyFill="1" applyBorder="1" applyAlignment="1">
      <alignment horizontal="left" vertical="top" wrapText="1"/>
    </xf>
    <xf numFmtId="4" fontId="5" fillId="0" borderId="23" xfId="0" applyNumberFormat="1" applyFont="1" applyFill="1" applyBorder="1" applyAlignment="1">
      <alignment horizontal="left" vertical="top" wrapText="1"/>
    </xf>
    <xf numFmtId="49" fontId="1" fillId="0" borderId="10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left"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19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1" fillId="0" borderId="4" xfId="0" applyNumberFormat="1" applyFont="1" applyFill="1" applyBorder="1" applyAlignment="1">
      <alignment horizontal="right" vertical="top" wrapText="1"/>
    </xf>
    <xf numFmtId="187" fontId="5" fillId="0" borderId="5" xfId="0" applyNumberFormat="1" applyFont="1" applyFill="1" applyBorder="1" applyAlignment="1">
      <alignment horizontal="right" vertical="top" wrapText="1"/>
    </xf>
    <xf numFmtId="4" fontId="1" fillId="0" borderId="5" xfId="0" applyNumberFormat="1" applyFont="1" applyFill="1" applyBorder="1" applyAlignment="1">
      <alignment horizontal="right" vertical="top" wrapText="1"/>
    </xf>
    <xf numFmtId="187" fontId="5" fillId="0" borderId="1" xfId="0" applyNumberFormat="1" applyFont="1" applyFill="1" applyBorder="1" applyAlignment="1">
      <alignment horizontal="right" vertical="top" wrapText="1"/>
    </xf>
    <xf numFmtId="4" fontId="3" fillId="0" borderId="18" xfId="0" applyNumberFormat="1" applyFont="1" applyBorder="1" applyAlignment="1">
      <alignment horizontal="right" vertical="top" wrapText="1"/>
    </xf>
    <xf numFmtId="4" fontId="1" fillId="0" borderId="9" xfId="0" applyNumberFormat="1" applyFont="1" applyBorder="1" applyAlignment="1">
      <alignment horizontal="right" vertical="top" wrapText="1"/>
    </xf>
    <xf numFmtId="4" fontId="1" fillId="0" borderId="11" xfId="0" applyNumberFormat="1" applyFont="1" applyBorder="1" applyAlignment="1">
      <alignment horizontal="right" vertical="top" wrapText="1"/>
    </xf>
    <xf numFmtId="4" fontId="1" fillId="0" borderId="13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87" fontId="3" fillId="0" borderId="24" xfId="0" applyNumberFormat="1" applyFont="1" applyBorder="1" applyAlignment="1">
      <alignment horizontal="center" vertical="top" wrapText="1"/>
    </xf>
    <xf numFmtId="187" fontId="3" fillId="0" borderId="26" xfId="0" applyNumberFormat="1" applyFont="1" applyBorder="1" applyAlignment="1">
      <alignment horizontal="center" vertical="top" wrapText="1"/>
    </xf>
    <xf numFmtId="187" fontId="3" fillId="0" borderId="25" xfId="0" applyNumberFormat="1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top" wrapText="1"/>
    </xf>
    <xf numFmtId="0" fontId="3" fillId="0" borderId="11" xfId="0" applyFont="1" applyBorder="1"/>
    <xf numFmtId="4" fontId="1" fillId="0" borderId="9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1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4" fontId="3" fillId="0" borderId="24" xfId="0" applyNumberFormat="1" applyFont="1" applyBorder="1" applyAlignment="1">
      <alignment horizontal="center" vertical="top" wrapText="1"/>
    </xf>
    <xf numFmtId="4" fontId="3" fillId="0" borderId="26" xfId="0" applyNumberFormat="1" applyFont="1" applyBorder="1" applyAlignment="1">
      <alignment horizontal="center" vertical="top" wrapText="1"/>
    </xf>
    <xf numFmtId="4" fontId="3" fillId="0" borderId="25" xfId="0" applyNumberFormat="1" applyFont="1" applyBorder="1" applyAlignment="1">
      <alignment horizontal="center" vertical="top" wrapText="1"/>
    </xf>
    <xf numFmtId="4" fontId="3" fillId="0" borderId="18" xfId="0" applyNumberFormat="1" applyFont="1" applyBorder="1" applyAlignment="1">
      <alignment horizontal="center" vertical="top" wrapText="1"/>
    </xf>
    <xf numFmtId="4" fontId="3" fillId="0" borderId="20" xfId="0" applyNumberFormat="1" applyFont="1" applyBorder="1" applyAlignment="1">
      <alignment horizontal="center" vertical="top" wrapText="1"/>
    </xf>
    <xf numFmtId="4" fontId="3" fillId="0" borderId="22" xfId="0" applyNumberFormat="1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4" fontId="3" fillId="0" borderId="24" xfId="0" applyNumberFormat="1" applyFont="1" applyBorder="1" applyAlignment="1">
      <alignment horizontal="center" vertical="top"/>
    </xf>
    <xf numFmtId="4" fontId="3" fillId="0" borderId="26" xfId="0" applyNumberFormat="1" applyFont="1" applyBorder="1" applyAlignment="1">
      <alignment horizontal="center" vertical="top"/>
    </xf>
    <xf numFmtId="4" fontId="3" fillId="0" borderId="25" xfId="0" applyNumberFormat="1" applyFont="1" applyBorder="1" applyAlignment="1">
      <alignment horizontal="center" vertical="top"/>
    </xf>
    <xf numFmtId="0" fontId="3" fillId="0" borderId="24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4" fontId="1" fillId="0" borderId="7" xfId="0" applyNumberFormat="1" applyFont="1" applyBorder="1" applyAlignment="1">
      <alignment horizontal="center" wrapText="1"/>
    </xf>
    <xf numFmtId="0" fontId="3" fillId="0" borderId="9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4" fontId="3" fillId="0" borderId="9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vertical="top" wrapText="1"/>
    </xf>
    <xf numFmtId="187" fontId="3" fillId="0" borderId="15" xfId="0" applyNumberFormat="1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/>
    </xf>
    <xf numFmtId="4" fontId="3" fillId="0" borderId="7" xfId="0" applyNumberFormat="1" applyFont="1" applyBorder="1" applyAlignment="1">
      <alignment horizontal="left" vertical="top" wrapText="1"/>
    </xf>
    <xf numFmtId="0" fontId="3" fillId="0" borderId="8" xfId="0" applyFont="1" applyBorder="1" applyAlignment="1">
      <alignment vertical="top"/>
    </xf>
    <xf numFmtId="49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187" fontId="3" fillId="0" borderId="2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4" fontId="3" fillId="0" borderId="12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14" xfId="0" applyFont="1" applyBorder="1" applyAlignment="1">
      <alignment vertical="top"/>
    </xf>
    <xf numFmtId="49" fontId="3" fillId="0" borderId="9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187" fontId="1" fillId="0" borderId="2" xfId="0" applyNumberFormat="1" applyFont="1" applyBorder="1" applyAlignment="1">
      <alignment horizontal="right" vertical="top" wrapText="1"/>
    </xf>
    <xf numFmtId="187" fontId="1" fillId="0" borderId="2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4" fontId="1" fillId="0" borderId="12" xfId="0" applyNumberFormat="1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4" fontId="3" fillId="0" borderId="21" xfId="0" applyNumberFormat="1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1" fillId="0" borderId="15" xfId="0" applyFont="1" applyBorder="1" applyAlignment="1">
      <alignment vertical="top" wrapText="1"/>
    </xf>
    <xf numFmtId="188" fontId="1" fillId="0" borderId="2" xfId="0" applyNumberFormat="1" applyFont="1" applyBorder="1" applyAlignment="1">
      <alignment horizontal="center" vertical="top" wrapText="1"/>
    </xf>
    <xf numFmtId="4" fontId="1" fillId="0" borderId="12" xfId="0" applyNumberFormat="1" applyFont="1" applyBorder="1" applyAlignment="1">
      <alignment horizontal="right" vertical="top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1" fillId="0" borderId="7" xfId="0" applyFont="1" applyBorder="1" applyAlignment="1">
      <alignment horizontal="center" vertical="top"/>
    </xf>
    <xf numFmtId="188" fontId="1" fillId="0" borderId="9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Form Responses 1-style" pivot="0" count="4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182217</xdr:colOff>
      <xdr:row>0</xdr:row>
      <xdr:rowOff>107674</xdr:rowOff>
    </xdr:from>
    <xdr:to>
      <xdr:col>10</xdr:col>
      <xdr:colOff>256761</xdr:colOff>
      <xdr:row>53</xdr:row>
      <xdr:rowOff>15319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3EA31E6-23BE-43D3-89A5-29E67CB060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56" t="900"/>
        <a:stretch/>
      </xdr:blipFill>
      <xdr:spPr>
        <a:xfrm>
          <a:off x="182217" y="107674"/>
          <a:ext cx="6203674" cy="8687210"/>
        </a:xfrm>
        <a:prstGeom prst="rect">
          <a:avLst/>
        </a:prstGeom>
      </xdr:spPr>
    </xdr:pic>
    <xdr:clientData/>
  </xdr:twoCellAnchor>
</xdr:wsDr>
</file>

<file path=xl/persons/person.xml><?xml version="1.0" encoding="utf-8"?>
<x18tc:personList xmlns:x18tc="http://schemas.microsoft.com/office/spreadsheetml/2018/threadedcomments">
  <x18tc:person displayName="ลัดดาวัลย์" id="{970fb65d-ec80-4bcd-988c-25fbf7583cfa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22" zoomScale="115" zoomScaleNormal="115" workbookViewId="0">
      <selection activeCell="L10" sqref="L10"/>
    </sheetView>
  </sheetViews>
  <sheetFormatPr defaultRowHeight="12.75" x14ac:dyDescent="0.2"/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outlinePr summaryBelow="0" summaryRight="0"/>
    <pageSetUpPr fitToPage="1"/>
  </sheetPr>
  <dimension ref="A2:S100"/>
  <sheetViews>
    <sheetView tabSelected="1" view="pageBreakPreview" topLeftCell="F1" zoomScale="85" zoomScaleNormal="85" zoomScaleSheetLayoutView="85" workbookViewId="0">
      <selection activeCell="M99" sqref="M99"/>
    </sheetView>
  </sheetViews>
  <sheetFormatPr defaultColWidth="12.5703125" defaultRowHeight="15.75" customHeight="1" x14ac:dyDescent="0.3"/>
  <cols>
    <col min="1" max="1" width="6.85546875" style="103" bestFit="1" customWidth="1"/>
    <col min="2" max="2" width="37.28515625" style="2" customWidth="1"/>
    <col min="3" max="3" width="19.7109375" style="2" bestFit="1" customWidth="1"/>
    <col min="4" max="4" width="15.85546875" style="2" customWidth="1"/>
    <col min="5" max="5" width="15.7109375" style="103" bestFit="1" customWidth="1"/>
    <col min="6" max="6" width="33.85546875" style="2" bestFit="1" customWidth="1"/>
    <col min="7" max="7" width="15.85546875" style="2" customWidth="1"/>
    <col min="8" max="8" width="33.85546875" style="2" bestFit="1" customWidth="1"/>
    <col min="9" max="9" width="18.7109375" style="2" customWidth="1"/>
    <col min="10" max="10" width="25.5703125" style="2" bestFit="1" customWidth="1"/>
    <col min="11" max="11" width="51.140625" style="2" customWidth="1"/>
    <col min="12" max="16384" width="12.5703125" style="2"/>
  </cols>
  <sheetData>
    <row r="2" spans="1:19" ht="18.75" x14ac:dyDescent="0.3">
      <c r="A2" s="140" t="s">
        <v>96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3"/>
      <c r="M2" s="3"/>
      <c r="N2" s="3"/>
      <c r="O2" s="3"/>
      <c r="P2" s="3"/>
      <c r="Q2" s="3"/>
      <c r="R2" s="3"/>
      <c r="S2" s="3"/>
    </row>
    <row r="3" spans="1:19" ht="18.75" x14ac:dyDescent="0.3">
      <c r="A3" s="53"/>
      <c r="B3" s="4"/>
      <c r="C3" s="4"/>
      <c r="D3" s="5"/>
      <c r="E3" s="104"/>
      <c r="F3" s="5"/>
      <c r="G3" s="6"/>
      <c r="H3" s="5"/>
      <c r="I3" s="6"/>
      <c r="J3" s="7"/>
      <c r="K3" s="8" t="s">
        <v>1</v>
      </c>
      <c r="L3" s="3"/>
      <c r="M3" s="3"/>
      <c r="N3" s="3"/>
      <c r="O3" s="3"/>
      <c r="P3" s="3"/>
      <c r="Q3" s="3"/>
      <c r="R3" s="3"/>
      <c r="S3" s="3"/>
    </row>
    <row r="4" spans="1:19" ht="18.75" x14ac:dyDescent="0.3">
      <c r="A4" s="140" t="s">
        <v>19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3"/>
      <c r="M4" s="3"/>
      <c r="N4" s="3"/>
      <c r="O4" s="3"/>
      <c r="P4" s="3"/>
      <c r="Q4" s="3"/>
      <c r="R4" s="3"/>
      <c r="S4" s="3"/>
    </row>
    <row r="5" spans="1:19" ht="18.75" x14ac:dyDescent="0.3">
      <c r="A5" s="140" t="s">
        <v>100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3"/>
      <c r="M5" s="3"/>
      <c r="N5" s="3"/>
      <c r="O5" s="3"/>
      <c r="P5" s="3"/>
      <c r="Q5" s="3"/>
      <c r="R5" s="3"/>
      <c r="S5" s="3"/>
    </row>
    <row r="6" spans="1:19" ht="18.75" x14ac:dyDescent="0.3">
      <c r="A6" s="140" t="s">
        <v>101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3"/>
      <c r="M6" s="3"/>
      <c r="N6" s="3"/>
      <c r="O6" s="3"/>
      <c r="P6" s="3"/>
      <c r="Q6" s="3"/>
      <c r="R6" s="3"/>
      <c r="S6" s="3"/>
    </row>
    <row r="7" spans="1:19" ht="37.5" x14ac:dyDescent="0.3">
      <c r="A7" s="56" t="s">
        <v>0</v>
      </c>
      <c r="B7" s="9" t="s">
        <v>2</v>
      </c>
      <c r="C7" s="9" t="s">
        <v>3</v>
      </c>
      <c r="D7" s="10" t="s">
        <v>4</v>
      </c>
      <c r="E7" s="55" t="s">
        <v>5</v>
      </c>
      <c r="F7" s="172" t="s">
        <v>6</v>
      </c>
      <c r="G7" s="139"/>
      <c r="H7" s="172" t="s">
        <v>7</v>
      </c>
      <c r="I7" s="139"/>
      <c r="J7" s="11" t="s">
        <v>8</v>
      </c>
      <c r="K7" s="11" t="s">
        <v>9</v>
      </c>
      <c r="L7" s="3"/>
      <c r="M7" s="3"/>
      <c r="N7" s="3"/>
      <c r="O7" s="3"/>
      <c r="P7" s="3"/>
      <c r="Q7" s="3"/>
      <c r="R7" s="3"/>
      <c r="S7" s="3"/>
    </row>
    <row r="8" spans="1:19" ht="18.75" x14ac:dyDescent="0.3">
      <c r="A8" s="12" t="s">
        <v>10</v>
      </c>
      <c r="B8" s="13" t="s">
        <v>11</v>
      </c>
      <c r="C8" s="14" t="s">
        <v>12</v>
      </c>
      <c r="D8" s="15" t="s">
        <v>13</v>
      </c>
      <c r="E8" s="15" t="s">
        <v>14</v>
      </c>
      <c r="F8" s="114" t="s">
        <v>15</v>
      </c>
      <c r="G8" s="115"/>
      <c r="H8" s="114" t="s">
        <v>16</v>
      </c>
      <c r="I8" s="115"/>
      <c r="J8" s="16" t="s">
        <v>17</v>
      </c>
      <c r="K8" s="1" t="s">
        <v>18</v>
      </c>
      <c r="L8" s="3"/>
      <c r="M8" s="3"/>
      <c r="N8" s="3"/>
      <c r="O8" s="3"/>
      <c r="P8" s="3"/>
      <c r="Q8" s="3"/>
      <c r="R8" s="3"/>
      <c r="S8" s="3"/>
    </row>
    <row r="9" spans="1:19" ht="37.5" x14ac:dyDescent="0.3">
      <c r="A9" s="17">
        <v>1</v>
      </c>
      <c r="B9" s="18" t="s">
        <v>20</v>
      </c>
      <c r="C9" s="19">
        <v>21521.8</v>
      </c>
      <c r="D9" s="19">
        <v>21521.8</v>
      </c>
      <c r="E9" s="20" t="s">
        <v>21</v>
      </c>
      <c r="F9" s="21" t="s">
        <v>22</v>
      </c>
      <c r="G9" s="45">
        <v>21521.8</v>
      </c>
      <c r="H9" s="21" t="s">
        <v>22</v>
      </c>
      <c r="I9" s="46">
        <v>21521.8</v>
      </c>
      <c r="J9" s="22" t="s">
        <v>23</v>
      </c>
      <c r="K9" s="23" t="s">
        <v>93</v>
      </c>
      <c r="L9" s="3"/>
      <c r="M9" s="3"/>
      <c r="N9" s="3"/>
      <c r="O9" s="3"/>
      <c r="P9" s="3"/>
      <c r="Q9" s="3"/>
      <c r="R9" s="3"/>
      <c r="S9" s="3"/>
    </row>
    <row r="10" spans="1:19" ht="37.5" x14ac:dyDescent="0.3">
      <c r="A10" s="17">
        <v>2</v>
      </c>
      <c r="B10" s="18" t="s">
        <v>26</v>
      </c>
      <c r="C10" s="19">
        <v>52050</v>
      </c>
      <c r="D10" s="24">
        <v>52050</v>
      </c>
      <c r="E10" s="20" t="s">
        <v>21</v>
      </c>
      <c r="F10" s="21" t="s">
        <v>27</v>
      </c>
      <c r="G10" s="45">
        <v>52050</v>
      </c>
      <c r="H10" s="21" t="s">
        <v>27</v>
      </c>
      <c r="I10" s="46">
        <v>52050</v>
      </c>
      <c r="J10" s="22" t="s">
        <v>23</v>
      </c>
      <c r="K10" s="23" t="s">
        <v>28</v>
      </c>
      <c r="L10" s="3"/>
      <c r="M10" s="3"/>
      <c r="N10" s="3"/>
      <c r="O10" s="3"/>
      <c r="P10" s="3"/>
      <c r="Q10" s="3"/>
      <c r="R10" s="3"/>
      <c r="S10" s="3"/>
    </row>
    <row r="11" spans="1:19" ht="37.5" x14ac:dyDescent="0.3">
      <c r="A11" s="17">
        <v>3</v>
      </c>
      <c r="B11" s="18" t="s">
        <v>29</v>
      </c>
      <c r="C11" s="19">
        <v>32265</v>
      </c>
      <c r="D11" s="24">
        <v>32265</v>
      </c>
      <c r="E11" s="20" t="s">
        <v>21</v>
      </c>
      <c r="F11" s="21" t="s">
        <v>30</v>
      </c>
      <c r="G11" s="45">
        <v>32265</v>
      </c>
      <c r="H11" s="21" t="s">
        <v>30</v>
      </c>
      <c r="I11" s="46">
        <v>32265</v>
      </c>
      <c r="J11" s="22" t="s">
        <v>23</v>
      </c>
      <c r="K11" s="23" t="s">
        <v>31</v>
      </c>
      <c r="L11" s="3"/>
      <c r="M11" s="3"/>
      <c r="N11" s="3"/>
      <c r="O11" s="3"/>
      <c r="P11" s="3"/>
      <c r="Q11" s="3"/>
      <c r="R11" s="3"/>
      <c r="S11" s="3"/>
    </row>
    <row r="12" spans="1:19" ht="37.5" x14ac:dyDescent="0.3">
      <c r="A12" s="17">
        <v>4</v>
      </c>
      <c r="B12" s="18" t="s">
        <v>32</v>
      </c>
      <c r="C12" s="19">
        <v>25650</v>
      </c>
      <c r="D12" s="24">
        <v>25650</v>
      </c>
      <c r="E12" s="20" t="s">
        <v>21</v>
      </c>
      <c r="F12" s="21" t="s">
        <v>33</v>
      </c>
      <c r="G12" s="45">
        <v>25650</v>
      </c>
      <c r="H12" s="21" t="s">
        <v>33</v>
      </c>
      <c r="I12" s="46">
        <v>25650</v>
      </c>
      <c r="J12" s="22" t="s">
        <v>23</v>
      </c>
      <c r="K12" s="23" t="s">
        <v>34</v>
      </c>
      <c r="L12" s="3"/>
      <c r="M12" s="3"/>
      <c r="N12" s="3"/>
      <c r="O12" s="3"/>
      <c r="P12" s="3"/>
      <c r="Q12" s="3"/>
      <c r="R12" s="3"/>
      <c r="S12" s="3"/>
    </row>
    <row r="13" spans="1:19" ht="37.5" x14ac:dyDescent="0.3">
      <c r="A13" s="17">
        <v>5</v>
      </c>
      <c r="B13" s="18" t="s">
        <v>35</v>
      </c>
      <c r="C13" s="19">
        <v>32450</v>
      </c>
      <c r="D13" s="24">
        <v>32450</v>
      </c>
      <c r="E13" s="20" t="s">
        <v>21</v>
      </c>
      <c r="F13" s="21" t="s">
        <v>36</v>
      </c>
      <c r="G13" s="45">
        <v>32450</v>
      </c>
      <c r="H13" s="21" t="s">
        <v>36</v>
      </c>
      <c r="I13" s="46">
        <v>32450</v>
      </c>
      <c r="J13" s="22" t="s">
        <v>23</v>
      </c>
      <c r="K13" s="23" t="s">
        <v>37</v>
      </c>
      <c r="L13" s="3"/>
      <c r="M13" s="3"/>
      <c r="N13" s="3"/>
      <c r="O13" s="3"/>
      <c r="P13" s="3"/>
      <c r="Q13" s="3"/>
      <c r="R13" s="3"/>
      <c r="S13" s="3"/>
    </row>
    <row r="14" spans="1:19" ht="56.25" x14ac:dyDescent="0.3">
      <c r="A14" s="17">
        <v>6</v>
      </c>
      <c r="B14" s="18" t="s">
        <v>38</v>
      </c>
      <c r="C14" s="19">
        <v>1000</v>
      </c>
      <c r="D14" s="24">
        <v>1000</v>
      </c>
      <c r="E14" s="20" t="s">
        <v>21</v>
      </c>
      <c r="F14" s="21" t="s">
        <v>39</v>
      </c>
      <c r="G14" s="45">
        <v>1000</v>
      </c>
      <c r="H14" s="21" t="s">
        <v>88</v>
      </c>
      <c r="I14" s="46">
        <v>1000</v>
      </c>
      <c r="J14" s="22" t="s">
        <v>23</v>
      </c>
      <c r="K14" s="23" t="s">
        <v>40</v>
      </c>
      <c r="L14" s="3"/>
      <c r="M14" s="3"/>
      <c r="N14" s="3"/>
      <c r="O14" s="3"/>
      <c r="P14" s="3"/>
      <c r="Q14" s="3"/>
      <c r="R14" s="3"/>
      <c r="S14" s="3"/>
    </row>
    <row r="15" spans="1:19" ht="37.5" x14ac:dyDescent="0.3">
      <c r="A15" s="17">
        <v>7</v>
      </c>
      <c r="B15" s="18" t="s">
        <v>41</v>
      </c>
      <c r="C15" s="19">
        <v>59006.15</v>
      </c>
      <c r="D15" s="19">
        <v>59006.15</v>
      </c>
      <c r="E15" s="20" t="s">
        <v>21</v>
      </c>
      <c r="F15" s="21" t="s">
        <v>81</v>
      </c>
      <c r="G15" s="45">
        <v>59006.13</v>
      </c>
      <c r="H15" s="21" t="s">
        <v>81</v>
      </c>
      <c r="I15" s="46">
        <v>59006.13</v>
      </c>
      <c r="J15" s="22" t="s">
        <v>23</v>
      </c>
      <c r="K15" s="23" t="s">
        <v>82</v>
      </c>
      <c r="L15" s="3"/>
      <c r="M15" s="3"/>
      <c r="N15" s="3"/>
      <c r="O15" s="3"/>
      <c r="P15" s="3"/>
      <c r="Q15" s="3"/>
      <c r="R15" s="3"/>
      <c r="S15" s="3"/>
    </row>
    <row r="16" spans="1:19" ht="37.5" x14ac:dyDescent="0.3">
      <c r="A16" s="17">
        <v>8</v>
      </c>
      <c r="B16" s="18" t="s">
        <v>43</v>
      </c>
      <c r="C16" s="19">
        <v>16000</v>
      </c>
      <c r="D16" s="24">
        <v>16000</v>
      </c>
      <c r="E16" s="20" t="s">
        <v>21</v>
      </c>
      <c r="F16" s="21" t="s">
        <v>44</v>
      </c>
      <c r="G16" s="45">
        <v>16000</v>
      </c>
      <c r="H16" s="21" t="s">
        <v>44</v>
      </c>
      <c r="I16" s="46">
        <v>16000</v>
      </c>
      <c r="J16" s="22" t="s">
        <v>23</v>
      </c>
      <c r="K16" s="23" t="s">
        <v>45</v>
      </c>
      <c r="L16" s="3"/>
      <c r="M16" s="3"/>
      <c r="N16" s="3"/>
      <c r="O16" s="3"/>
      <c r="P16" s="3"/>
      <c r="Q16" s="3"/>
      <c r="R16" s="3"/>
      <c r="S16" s="3"/>
    </row>
    <row r="17" spans="1:19" ht="56.25" x14ac:dyDescent="0.3">
      <c r="A17" s="17">
        <v>9</v>
      </c>
      <c r="B17" s="18" t="s">
        <v>46</v>
      </c>
      <c r="C17" s="19">
        <v>150000</v>
      </c>
      <c r="D17" s="19">
        <v>150000</v>
      </c>
      <c r="E17" s="20" t="s">
        <v>21</v>
      </c>
      <c r="F17" s="21" t="s">
        <v>47</v>
      </c>
      <c r="G17" s="45">
        <v>150000</v>
      </c>
      <c r="H17" s="21" t="s">
        <v>47</v>
      </c>
      <c r="I17" s="46">
        <v>150000</v>
      </c>
      <c r="J17" s="22" t="s">
        <v>23</v>
      </c>
      <c r="K17" s="23" t="s">
        <v>48</v>
      </c>
      <c r="L17" s="3"/>
      <c r="M17" s="3"/>
      <c r="N17" s="3"/>
      <c r="O17" s="3"/>
      <c r="P17" s="3"/>
      <c r="Q17" s="3"/>
      <c r="R17" s="3"/>
      <c r="S17" s="3"/>
    </row>
    <row r="18" spans="1:19" s="65" customFormat="1" ht="37.5" x14ac:dyDescent="0.3">
      <c r="A18" s="17">
        <v>10</v>
      </c>
      <c r="B18" s="62" t="s">
        <v>102</v>
      </c>
      <c r="C18" s="75">
        <v>400000</v>
      </c>
      <c r="D18" s="75">
        <v>400000</v>
      </c>
      <c r="E18" s="76" t="s">
        <v>21</v>
      </c>
      <c r="F18" s="87" t="s">
        <v>22</v>
      </c>
      <c r="G18" s="95">
        <v>400000</v>
      </c>
      <c r="H18" s="63" t="s">
        <v>22</v>
      </c>
      <c r="I18" s="97">
        <v>400000</v>
      </c>
      <c r="J18" s="77" t="s">
        <v>23</v>
      </c>
      <c r="K18" s="66" t="s">
        <v>24</v>
      </c>
      <c r="L18" s="64"/>
      <c r="M18" s="64"/>
      <c r="N18" s="64"/>
      <c r="O18" s="64"/>
      <c r="P18" s="64"/>
      <c r="Q18" s="64"/>
      <c r="R18" s="64"/>
      <c r="S18" s="64"/>
    </row>
    <row r="19" spans="1:19" s="86" customFormat="1" ht="56.25" x14ac:dyDescent="0.3">
      <c r="A19" s="17">
        <v>11</v>
      </c>
      <c r="B19" s="80" t="s">
        <v>103</v>
      </c>
      <c r="C19" s="81">
        <v>66878.3</v>
      </c>
      <c r="D19" s="81">
        <v>66878.3</v>
      </c>
      <c r="E19" s="82" t="s">
        <v>21</v>
      </c>
      <c r="F19" s="88" t="s">
        <v>25</v>
      </c>
      <c r="G19" s="96">
        <v>66878.3</v>
      </c>
      <c r="H19" s="83" t="s">
        <v>25</v>
      </c>
      <c r="I19" s="98">
        <v>66878.3</v>
      </c>
      <c r="J19" s="84" t="s">
        <v>23</v>
      </c>
      <c r="K19" s="79" t="s">
        <v>42</v>
      </c>
      <c r="L19" s="85"/>
      <c r="M19" s="85"/>
      <c r="N19" s="85"/>
      <c r="O19" s="85"/>
      <c r="P19" s="85"/>
      <c r="Q19" s="85"/>
      <c r="R19" s="85"/>
      <c r="S19" s="85"/>
    </row>
    <row r="20" spans="1:19" s="50" customFormat="1" ht="37.5" x14ac:dyDescent="0.3">
      <c r="A20" s="17">
        <v>12</v>
      </c>
      <c r="B20" s="18" t="s">
        <v>104</v>
      </c>
      <c r="C20" s="19">
        <v>1800000</v>
      </c>
      <c r="D20" s="19">
        <v>1800000</v>
      </c>
      <c r="E20" s="20" t="s">
        <v>21</v>
      </c>
      <c r="F20" s="21" t="s">
        <v>105</v>
      </c>
      <c r="G20" s="45">
        <v>1800000</v>
      </c>
      <c r="H20" s="21" t="s">
        <v>105</v>
      </c>
      <c r="I20" s="46">
        <v>1800000</v>
      </c>
      <c r="J20" s="22" t="s">
        <v>23</v>
      </c>
      <c r="K20" s="44" t="s">
        <v>106</v>
      </c>
      <c r="L20" s="4"/>
      <c r="M20" s="4"/>
      <c r="N20" s="4"/>
      <c r="O20" s="4"/>
      <c r="P20" s="4"/>
      <c r="Q20" s="4"/>
      <c r="R20" s="4"/>
      <c r="S20" s="4"/>
    </row>
    <row r="21" spans="1:19" s="49" customFormat="1" ht="18.75" x14ac:dyDescent="0.3">
      <c r="A21" s="58"/>
      <c r="B21" s="42"/>
      <c r="C21" s="59"/>
      <c r="D21" s="59"/>
      <c r="E21" s="60"/>
      <c r="F21" s="61"/>
      <c r="G21" s="43"/>
      <c r="H21" s="61"/>
      <c r="I21" s="43"/>
      <c r="J21" s="60"/>
      <c r="K21" s="60"/>
      <c r="L21" s="3"/>
      <c r="M21" s="3"/>
      <c r="N21" s="3"/>
      <c r="O21" s="3"/>
      <c r="P21" s="3"/>
      <c r="Q21" s="3"/>
      <c r="R21" s="3"/>
      <c r="S21" s="3"/>
    </row>
    <row r="22" spans="1:19" s="49" customFormat="1" ht="18.75" x14ac:dyDescent="0.3">
      <c r="A22" s="53"/>
      <c r="B22" s="4"/>
      <c r="C22" s="4"/>
      <c r="D22" s="5"/>
      <c r="E22" s="104"/>
      <c r="F22" s="5"/>
      <c r="G22" s="6"/>
      <c r="H22" s="5"/>
      <c r="I22" s="6"/>
      <c r="J22" s="7"/>
      <c r="K22" s="8" t="s">
        <v>1</v>
      </c>
      <c r="L22" s="3"/>
      <c r="M22" s="3"/>
      <c r="N22" s="3"/>
      <c r="O22" s="3"/>
      <c r="P22" s="3"/>
      <c r="Q22" s="3"/>
      <c r="R22" s="3"/>
      <c r="S22" s="3"/>
    </row>
    <row r="23" spans="1:19" ht="18.75" x14ac:dyDescent="0.3">
      <c r="A23" s="140" t="s">
        <v>19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3"/>
      <c r="M23" s="3"/>
      <c r="N23" s="3"/>
      <c r="O23" s="3"/>
      <c r="P23" s="3"/>
      <c r="Q23" s="3"/>
      <c r="R23" s="3"/>
      <c r="S23" s="3"/>
    </row>
    <row r="24" spans="1:19" ht="18.75" x14ac:dyDescent="0.3">
      <c r="A24" s="140" t="s">
        <v>112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3"/>
      <c r="M24" s="3"/>
      <c r="N24" s="3"/>
      <c r="O24" s="3"/>
      <c r="P24" s="3"/>
      <c r="Q24" s="3"/>
      <c r="R24" s="3"/>
      <c r="S24" s="3"/>
    </row>
    <row r="25" spans="1:19" s="65" customFormat="1" ht="18.75" x14ac:dyDescent="0.3">
      <c r="A25" s="178" t="s">
        <v>101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179"/>
    </row>
    <row r="26" spans="1:19" ht="37.5" x14ac:dyDescent="0.3">
      <c r="A26" s="56" t="s">
        <v>0</v>
      </c>
      <c r="B26" s="9" t="s">
        <v>2</v>
      </c>
      <c r="C26" s="9" t="s">
        <v>3</v>
      </c>
      <c r="D26" s="10" t="s">
        <v>4</v>
      </c>
      <c r="E26" s="55" t="s">
        <v>5</v>
      </c>
      <c r="F26" s="172" t="s">
        <v>6</v>
      </c>
      <c r="G26" s="139"/>
      <c r="H26" s="172" t="s">
        <v>7</v>
      </c>
      <c r="I26" s="139"/>
      <c r="J26" s="11" t="s">
        <v>8</v>
      </c>
      <c r="K26" s="11" t="s">
        <v>9</v>
      </c>
      <c r="L26" s="3"/>
      <c r="M26" s="3"/>
      <c r="N26" s="3"/>
      <c r="O26" s="3"/>
      <c r="P26" s="3"/>
      <c r="Q26" s="3"/>
      <c r="R26" s="3"/>
      <c r="S26" s="3"/>
    </row>
    <row r="27" spans="1:19" ht="18.75" x14ac:dyDescent="0.3">
      <c r="A27" s="12" t="s">
        <v>10</v>
      </c>
      <c r="B27" s="25" t="s">
        <v>11</v>
      </c>
      <c r="C27" s="14" t="s">
        <v>12</v>
      </c>
      <c r="D27" s="15" t="s">
        <v>13</v>
      </c>
      <c r="E27" s="15" t="s">
        <v>14</v>
      </c>
      <c r="F27" s="114" t="s">
        <v>15</v>
      </c>
      <c r="G27" s="115"/>
      <c r="H27" s="114" t="s">
        <v>16</v>
      </c>
      <c r="I27" s="115"/>
      <c r="J27" s="16" t="s">
        <v>17</v>
      </c>
      <c r="K27" s="1" t="s">
        <v>18</v>
      </c>
      <c r="L27" s="3"/>
      <c r="M27" s="3"/>
      <c r="N27" s="3"/>
      <c r="O27" s="3"/>
      <c r="P27" s="3"/>
      <c r="Q27" s="3"/>
      <c r="R27" s="3"/>
      <c r="S27" s="3"/>
    </row>
    <row r="28" spans="1:19" ht="18.75" x14ac:dyDescent="0.3">
      <c r="A28" s="180">
        <v>1</v>
      </c>
      <c r="B28" s="26" t="s">
        <v>49</v>
      </c>
      <c r="C28" s="181">
        <v>17800</v>
      </c>
      <c r="D28" s="176">
        <v>17800</v>
      </c>
      <c r="E28" s="168" t="s">
        <v>21</v>
      </c>
      <c r="F28" s="173" t="s">
        <v>50</v>
      </c>
      <c r="G28" s="177">
        <v>17800</v>
      </c>
      <c r="H28" s="173" t="s">
        <v>50</v>
      </c>
      <c r="I28" s="116">
        <v>17800</v>
      </c>
      <c r="J28" s="119" t="s">
        <v>51</v>
      </c>
      <c r="K28" s="174" t="s">
        <v>97</v>
      </c>
      <c r="L28" s="3"/>
      <c r="M28" s="3"/>
      <c r="N28" s="3"/>
      <c r="O28" s="3"/>
      <c r="P28" s="3"/>
      <c r="Q28" s="3"/>
      <c r="R28" s="3"/>
      <c r="S28" s="3"/>
    </row>
    <row r="29" spans="1:19" ht="18.75" x14ac:dyDescent="0.3">
      <c r="A29" s="150"/>
      <c r="B29" s="27" t="s">
        <v>52</v>
      </c>
      <c r="C29" s="118"/>
      <c r="D29" s="122"/>
      <c r="E29" s="150"/>
      <c r="F29" s="152"/>
      <c r="G29" s="161"/>
      <c r="H29" s="152"/>
      <c r="I29" s="118"/>
      <c r="J29" s="118"/>
      <c r="K29" s="122"/>
      <c r="L29" s="3"/>
      <c r="M29" s="3"/>
      <c r="N29" s="3"/>
      <c r="O29" s="3"/>
      <c r="P29" s="3"/>
      <c r="Q29" s="3"/>
      <c r="R29" s="3"/>
      <c r="S29" s="3"/>
    </row>
    <row r="30" spans="1:19" ht="18.75" x14ac:dyDescent="0.3">
      <c r="A30" s="164">
        <v>2</v>
      </c>
      <c r="B30" s="175" t="s">
        <v>53</v>
      </c>
      <c r="C30" s="176">
        <v>900</v>
      </c>
      <c r="D30" s="176">
        <v>900</v>
      </c>
      <c r="E30" s="168" t="s">
        <v>21</v>
      </c>
      <c r="F30" s="173" t="s">
        <v>54</v>
      </c>
      <c r="G30" s="177">
        <v>900</v>
      </c>
      <c r="H30" s="173" t="s">
        <v>54</v>
      </c>
      <c r="I30" s="116">
        <v>900</v>
      </c>
      <c r="J30" s="119" t="s">
        <v>51</v>
      </c>
      <c r="K30" s="174" t="s">
        <v>98</v>
      </c>
      <c r="L30" s="3"/>
      <c r="M30" s="3"/>
      <c r="N30" s="3"/>
      <c r="O30" s="3"/>
      <c r="P30" s="3"/>
      <c r="Q30" s="3"/>
      <c r="R30" s="3"/>
      <c r="S30" s="3"/>
    </row>
    <row r="31" spans="1:19" ht="27.75" customHeight="1" x14ac:dyDescent="0.3">
      <c r="A31" s="145"/>
      <c r="B31" s="122"/>
      <c r="C31" s="122"/>
      <c r="D31" s="122"/>
      <c r="E31" s="150"/>
      <c r="F31" s="152"/>
      <c r="G31" s="161"/>
      <c r="H31" s="152"/>
      <c r="I31" s="118"/>
      <c r="J31" s="118"/>
      <c r="K31" s="122"/>
      <c r="L31" s="3"/>
      <c r="M31" s="3"/>
      <c r="N31" s="3"/>
      <c r="O31" s="3"/>
      <c r="P31" s="3"/>
      <c r="Q31" s="3"/>
      <c r="R31" s="3"/>
      <c r="S31" s="3"/>
    </row>
    <row r="32" spans="1:19" ht="22.5" customHeight="1" x14ac:dyDescent="0.3">
      <c r="A32" s="53"/>
      <c r="B32" s="4"/>
      <c r="C32" s="4"/>
      <c r="D32" s="5"/>
      <c r="E32" s="104"/>
      <c r="F32" s="5"/>
      <c r="G32" s="6"/>
      <c r="H32" s="5"/>
      <c r="I32" s="6"/>
      <c r="J32" s="7"/>
      <c r="K32" s="8" t="s">
        <v>1</v>
      </c>
      <c r="L32" s="3"/>
      <c r="M32" s="3"/>
      <c r="N32" s="3"/>
      <c r="O32" s="3"/>
      <c r="P32" s="3"/>
      <c r="Q32" s="3"/>
      <c r="R32" s="3"/>
      <c r="S32" s="3"/>
    </row>
    <row r="33" spans="1:19" ht="18.75" x14ac:dyDescent="0.3">
      <c r="A33" s="140" t="s">
        <v>19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3"/>
      <c r="M33" s="3"/>
      <c r="N33" s="3"/>
      <c r="O33" s="3"/>
      <c r="P33" s="3"/>
      <c r="Q33" s="3"/>
      <c r="R33" s="3"/>
      <c r="S33" s="3"/>
    </row>
    <row r="34" spans="1:19" ht="18.75" x14ac:dyDescent="0.3">
      <c r="A34" s="140" t="s">
        <v>113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3"/>
      <c r="M34" s="3"/>
      <c r="N34" s="3"/>
      <c r="O34" s="3"/>
      <c r="P34" s="3"/>
      <c r="Q34" s="3"/>
      <c r="R34" s="3"/>
      <c r="S34" s="3"/>
    </row>
    <row r="35" spans="1:19" ht="18.75" x14ac:dyDescent="0.3">
      <c r="A35" s="140" t="s">
        <v>101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3"/>
      <c r="M35" s="3"/>
      <c r="N35" s="3"/>
      <c r="O35" s="3"/>
      <c r="P35" s="3"/>
      <c r="Q35" s="3"/>
      <c r="R35" s="3"/>
      <c r="S35" s="3"/>
    </row>
    <row r="36" spans="1:19" ht="37.5" x14ac:dyDescent="0.3">
      <c r="A36" s="56" t="s">
        <v>0</v>
      </c>
      <c r="B36" s="9" t="s">
        <v>2</v>
      </c>
      <c r="C36" s="9" t="s">
        <v>3</v>
      </c>
      <c r="D36" s="10" t="s">
        <v>4</v>
      </c>
      <c r="E36" s="55" t="s">
        <v>5</v>
      </c>
      <c r="F36" s="172" t="s">
        <v>6</v>
      </c>
      <c r="G36" s="139"/>
      <c r="H36" s="172" t="s">
        <v>7</v>
      </c>
      <c r="I36" s="139"/>
      <c r="J36" s="11" t="s">
        <v>8</v>
      </c>
      <c r="K36" s="11" t="s">
        <v>9</v>
      </c>
      <c r="L36" s="3"/>
      <c r="M36" s="3"/>
      <c r="N36" s="3"/>
      <c r="O36" s="3"/>
      <c r="P36" s="3"/>
      <c r="Q36" s="3"/>
      <c r="R36" s="3"/>
      <c r="S36" s="3"/>
    </row>
    <row r="37" spans="1:19" ht="18.75" x14ac:dyDescent="0.3">
      <c r="A37" s="12" t="s">
        <v>10</v>
      </c>
      <c r="B37" s="13" t="s">
        <v>11</v>
      </c>
      <c r="C37" s="14" t="s">
        <v>12</v>
      </c>
      <c r="D37" s="15" t="s">
        <v>13</v>
      </c>
      <c r="E37" s="15" t="s">
        <v>14</v>
      </c>
      <c r="F37" s="114" t="s">
        <v>15</v>
      </c>
      <c r="G37" s="115"/>
      <c r="H37" s="114" t="s">
        <v>16</v>
      </c>
      <c r="I37" s="115"/>
      <c r="J37" s="16" t="s">
        <v>17</v>
      </c>
      <c r="K37" s="1" t="s">
        <v>18</v>
      </c>
      <c r="L37" s="3"/>
      <c r="M37" s="3"/>
      <c r="N37" s="3"/>
      <c r="O37" s="3"/>
      <c r="P37" s="3"/>
      <c r="Q37" s="3"/>
      <c r="R37" s="3"/>
      <c r="S37" s="3"/>
    </row>
    <row r="38" spans="1:19" ht="37.5" x14ac:dyDescent="0.3">
      <c r="A38" s="28">
        <v>1</v>
      </c>
      <c r="B38" s="27" t="s">
        <v>55</v>
      </c>
      <c r="C38" s="29">
        <v>28000</v>
      </c>
      <c r="D38" s="29">
        <v>28000</v>
      </c>
      <c r="E38" s="20" t="s">
        <v>21</v>
      </c>
      <c r="F38" s="30" t="s">
        <v>84</v>
      </c>
      <c r="G38" s="45">
        <v>28000</v>
      </c>
      <c r="H38" s="30" t="s">
        <v>84</v>
      </c>
      <c r="I38" s="46">
        <v>28000</v>
      </c>
      <c r="J38" s="31" t="s">
        <v>56</v>
      </c>
      <c r="K38" s="32" t="s">
        <v>85</v>
      </c>
      <c r="L38" s="3"/>
      <c r="M38" s="3"/>
      <c r="N38" s="3"/>
      <c r="O38" s="3"/>
      <c r="P38" s="3"/>
      <c r="Q38" s="3"/>
      <c r="R38" s="3"/>
      <c r="S38" s="3"/>
    </row>
    <row r="39" spans="1:19" ht="37.5" x14ac:dyDescent="0.3">
      <c r="A39" s="17">
        <v>2</v>
      </c>
      <c r="B39" s="18" t="s">
        <v>57</v>
      </c>
      <c r="C39" s="33">
        <v>67500</v>
      </c>
      <c r="D39" s="33">
        <v>67500</v>
      </c>
      <c r="E39" s="20" t="s">
        <v>21</v>
      </c>
      <c r="F39" s="30" t="s">
        <v>83</v>
      </c>
      <c r="G39" s="45">
        <v>67500</v>
      </c>
      <c r="H39" s="30" t="s">
        <v>83</v>
      </c>
      <c r="I39" s="46">
        <v>67500</v>
      </c>
      <c r="J39" s="22" t="s">
        <v>56</v>
      </c>
      <c r="K39" s="23" t="s">
        <v>86</v>
      </c>
      <c r="L39" s="3"/>
      <c r="M39" s="3"/>
      <c r="N39" s="3"/>
      <c r="O39" s="3"/>
      <c r="P39" s="3"/>
      <c r="Q39" s="3"/>
      <c r="R39" s="3"/>
      <c r="S39" s="3"/>
    </row>
    <row r="40" spans="1:19" ht="18.75" x14ac:dyDescent="0.3">
      <c r="A40" s="53"/>
      <c r="B40" s="4"/>
      <c r="C40" s="4"/>
      <c r="D40" s="5"/>
      <c r="E40" s="104"/>
      <c r="F40" s="5"/>
      <c r="G40" s="6"/>
      <c r="H40" s="5"/>
      <c r="I40" s="6"/>
      <c r="J40" s="7"/>
      <c r="K40" s="8" t="s">
        <v>1</v>
      </c>
      <c r="L40" s="3"/>
      <c r="M40" s="3"/>
      <c r="N40" s="3"/>
      <c r="O40" s="3"/>
      <c r="P40" s="3"/>
      <c r="Q40" s="3"/>
      <c r="R40" s="3"/>
      <c r="S40" s="3"/>
    </row>
    <row r="41" spans="1:19" ht="18.75" x14ac:dyDescent="0.3">
      <c r="A41" s="140" t="s">
        <v>19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3"/>
      <c r="M41" s="3"/>
      <c r="N41" s="3"/>
      <c r="O41" s="3"/>
      <c r="P41" s="3"/>
      <c r="Q41" s="3"/>
      <c r="R41" s="3"/>
      <c r="S41" s="3"/>
    </row>
    <row r="42" spans="1:19" ht="18.75" x14ac:dyDescent="0.3">
      <c r="A42" s="140" t="s">
        <v>114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3"/>
      <c r="M42" s="3"/>
      <c r="N42" s="3"/>
      <c r="O42" s="3"/>
      <c r="P42" s="3"/>
      <c r="Q42" s="3"/>
      <c r="R42" s="3"/>
      <c r="S42" s="3"/>
    </row>
    <row r="43" spans="1:19" ht="18.75" x14ac:dyDescent="0.3">
      <c r="A43" s="140" t="s">
        <v>101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3"/>
      <c r="M43" s="3"/>
      <c r="N43" s="3"/>
      <c r="O43" s="3"/>
      <c r="P43" s="3"/>
      <c r="Q43" s="3"/>
      <c r="R43" s="3"/>
      <c r="S43" s="3"/>
    </row>
    <row r="44" spans="1:19" ht="37.5" x14ac:dyDescent="0.3">
      <c r="A44" s="56" t="s">
        <v>0</v>
      </c>
      <c r="B44" s="9" t="s">
        <v>2</v>
      </c>
      <c r="C44" s="9" t="s">
        <v>3</v>
      </c>
      <c r="D44" s="10" t="s">
        <v>4</v>
      </c>
      <c r="E44" s="55" t="s">
        <v>5</v>
      </c>
      <c r="F44" s="172" t="s">
        <v>6</v>
      </c>
      <c r="G44" s="139"/>
      <c r="H44" s="172" t="s">
        <v>7</v>
      </c>
      <c r="I44" s="139"/>
      <c r="J44" s="11" t="s">
        <v>8</v>
      </c>
      <c r="K44" s="11" t="s">
        <v>9</v>
      </c>
      <c r="L44" s="3"/>
      <c r="M44" s="3"/>
      <c r="N44" s="3"/>
      <c r="O44" s="3"/>
      <c r="P44" s="3"/>
      <c r="Q44" s="3"/>
      <c r="R44" s="3"/>
      <c r="S44" s="3"/>
    </row>
    <row r="45" spans="1:19" ht="18.75" x14ac:dyDescent="0.3">
      <c r="A45" s="12" t="s">
        <v>10</v>
      </c>
      <c r="B45" s="13" t="s">
        <v>11</v>
      </c>
      <c r="C45" s="14" t="s">
        <v>12</v>
      </c>
      <c r="D45" s="15" t="s">
        <v>13</v>
      </c>
      <c r="E45" s="15" t="s">
        <v>14</v>
      </c>
      <c r="F45" s="114" t="s">
        <v>15</v>
      </c>
      <c r="G45" s="115"/>
      <c r="H45" s="114" t="s">
        <v>16</v>
      </c>
      <c r="I45" s="115"/>
      <c r="J45" s="16" t="s">
        <v>17</v>
      </c>
      <c r="K45" s="1" t="s">
        <v>18</v>
      </c>
      <c r="L45" s="3"/>
      <c r="M45" s="3"/>
      <c r="N45" s="3"/>
      <c r="O45" s="3"/>
      <c r="P45" s="3"/>
      <c r="Q45" s="3"/>
      <c r="R45" s="3"/>
      <c r="S45" s="3"/>
    </row>
    <row r="46" spans="1:19" ht="37.5" x14ac:dyDescent="0.3">
      <c r="A46" s="28">
        <v>1</v>
      </c>
      <c r="B46" s="27" t="s">
        <v>58</v>
      </c>
      <c r="C46" s="29">
        <v>200000</v>
      </c>
      <c r="D46" s="29">
        <v>200000</v>
      </c>
      <c r="E46" s="20" t="s">
        <v>21</v>
      </c>
      <c r="F46" s="21" t="s">
        <v>87</v>
      </c>
      <c r="G46" s="45">
        <v>200000</v>
      </c>
      <c r="H46" s="21" t="s">
        <v>87</v>
      </c>
      <c r="I46" s="46">
        <v>200000</v>
      </c>
      <c r="J46" s="31" t="s">
        <v>59</v>
      </c>
      <c r="K46" s="34" t="s">
        <v>94</v>
      </c>
      <c r="L46" s="3"/>
      <c r="M46" s="3"/>
      <c r="N46" s="3"/>
      <c r="O46" s="3"/>
      <c r="P46" s="3"/>
      <c r="Q46" s="3"/>
      <c r="R46" s="3"/>
      <c r="S46" s="3"/>
    </row>
    <row r="47" spans="1:19" ht="18.75" x14ac:dyDescent="0.3">
      <c r="A47" s="53"/>
      <c r="B47" s="4"/>
      <c r="C47" s="4"/>
      <c r="D47" s="5"/>
      <c r="E47" s="104"/>
      <c r="F47" s="5"/>
      <c r="G47" s="6"/>
      <c r="H47" s="5"/>
      <c r="I47" s="6"/>
      <c r="J47" s="7"/>
      <c r="K47" s="8" t="s">
        <v>1</v>
      </c>
      <c r="L47" s="3"/>
      <c r="M47" s="3"/>
      <c r="N47" s="3"/>
      <c r="O47" s="3"/>
      <c r="P47" s="3"/>
      <c r="Q47" s="3"/>
      <c r="R47" s="3"/>
      <c r="S47" s="3"/>
    </row>
    <row r="48" spans="1:19" ht="18.75" x14ac:dyDescent="0.3">
      <c r="A48" s="140" t="s">
        <v>19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3"/>
      <c r="M48" s="3"/>
      <c r="N48" s="3"/>
      <c r="O48" s="3"/>
      <c r="P48" s="3"/>
      <c r="Q48" s="3"/>
      <c r="R48" s="3"/>
      <c r="S48" s="3"/>
    </row>
    <row r="49" spans="1:19" ht="18.75" x14ac:dyDescent="0.3">
      <c r="A49" s="140" t="s">
        <v>115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3"/>
      <c r="M49" s="3"/>
      <c r="N49" s="3"/>
      <c r="O49" s="3"/>
      <c r="P49" s="3"/>
      <c r="Q49" s="3"/>
      <c r="R49" s="3"/>
      <c r="S49" s="3"/>
    </row>
    <row r="50" spans="1:19" ht="18.75" x14ac:dyDescent="0.3">
      <c r="A50" s="140" t="s">
        <v>101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3"/>
      <c r="M50" s="3"/>
      <c r="N50" s="3"/>
      <c r="O50" s="3"/>
      <c r="P50" s="3"/>
      <c r="Q50" s="3"/>
      <c r="R50" s="3"/>
      <c r="S50" s="3"/>
    </row>
    <row r="51" spans="1:19" ht="37.5" x14ac:dyDescent="0.3">
      <c r="A51" s="56" t="s">
        <v>0</v>
      </c>
      <c r="B51" s="35" t="s">
        <v>2</v>
      </c>
      <c r="C51" s="35" t="s">
        <v>3</v>
      </c>
      <c r="D51" s="36" t="s">
        <v>4</v>
      </c>
      <c r="E51" s="37" t="s">
        <v>5</v>
      </c>
      <c r="F51" s="138" t="s">
        <v>6</v>
      </c>
      <c r="G51" s="139"/>
      <c r="H51" s="138" t="s">
        <v>7</v>
      </c>
      <c r="I51" s="139"/>
      <c r="J51" s="11" t="s">
        <v>8</v>
      </c>
      <c r="K51" s="38" t="s">
        <v>9</v>
      </c>
      <c r="L51" s="3"/>
      <c r="M51" s="3"/>
      <c r="N51" s="3"/>
      <c r="O51" s="3"/>
      <c r="P51" s="3"/>
      <c r="Q51" s="3"/>
      <c r="R51" s="3"/>
      <c r="S51" s="3"/>
    </row>
    <row r="52" spans="1:19" ht="18.75" x14ac:dyDescent="0.3">
      <c r="A52" s="89" t="s">
        <v>10</v>
      </c>
      <c r="B52" s="25" t="s">
        <v>11</v>
      </c>
      <c r="C52" s="51" t="s">
        <v>12</v>
      </c>
      <c r="D52" s="78" t="s">
        <v>13</v>
      </c>
      <c r="E52" s="78" t="s">
        <v>14</v>
      </c>
      <c r="F52" s="114" t="s">
        <v>15</v>
      </c>
      <c r="G52" s="115"/>
      <c r="H52" s="114" t="s">
        <v>16</v>
      </c>
      <c r="I52" s="115"/>
      <c r="J52" s="41" t="s">
        <v>17</v>
      </c>
      <c r="K52" s="90" t="s">
        <v>18</v>
      </c>
      <c r="L52" s="3"/>
      <c r="M52" s="3"/>
      <c r="N52" s="3"/>
      <c r="O52" s="3"/>
      <c r="P52" s="3"/>
      <c r="Q52" s="3"/>
      <c r="R52" s="3"/>
      <c r="S52" s="3"/>
    </row>
    <row r="53" spans="1:19" ht="24.75" customHeight="1" x14ac:dyDescent="0.3">
      <c r="A53" s="111">
        <v>1</v>
      </c>
      <c r="B53" s="108" t="s">
        <v>60</v>
      </c>
      <c r="C53" s="105">
        <v>9200000</v>
      </c>
      <c r="D53" s="105">
        <f>C53</f>
        <v>9200000</v>
      </c>
      <c r="E53" s="129" t="s">
        <v>61</v>
      </c>
      <c r="F53" s="91" t="s">
        <v>71</v>
      </c>
      <c r="G53" s="99">
        <v>9200000</v>
      </c>
      <c r="H53" s="126" t="s">
        <v>71</v>
      </c>
      <c r="I53" s="123">
        <v>7810000</v>
      </c>
      <c r="J53" s="108" t="s">
        <v>121</v>
      </c>
      <c r="K53" s="108" t="s">
        <v>90</v>
      </c>
      <c r="L53" s="3"/>
      <c r="M53" s="3"/>
      <c r="N53" s="3"/>
      <c r="O53" s="3"/>
      <c r="P53" s="3"/>
      <c r="Q53" s="3"/>
      <c r="R53" s="3"/>
      <c r="S53" s="3"/>
    </row>
    <row r="54" spans="1:19" s="49" customFormat="1" ht="66" customHeight="1" x14ac:dyDescent="0.3">
      <c r="A54" s="112"/>
      <c r="B54" s="109"/>
      <c r="C54" s="106"/>
      <c r="D54" s="106"/>
      <c r="E54" s="130"/>
      <c r="F54" s="71" t="s">
        <v>110</v>
      </c>
      <c r="G54" s="72">
        <v>9203000</v>
      </c>
      <c r="H54" s="127"/>
      <c r="I54" s="124"/>
      <c r="J54" s="109"/>
      <c r="K54" s="109"/>
      <c r="L54" s="3"/>
      <c r="M54" s="3"/>
      <c r="N54" s="3"/>
      <c r="O54" s="3"/>
      <c r="P54" s="3"/>
      <c r="Q54" s="3"/>
      <c r="R54" s="3"/>
      <c r="S54" s="3"/>
    </row>
    <row r="55" spans="1:19" s="49" customFormat="1" ht="27.75" customHeight="1" x14ac:dyDescent="0.3">
      <c r="A55" s="113"/>
      <c r="B55" s="110"/>
      <c r="C55" s="107"/>
      <c r="D55" s="107"/>
      <c r="E55" s="131"/>
      <c r="F55" s="73" t="s">
        <v>108</v>
      </c>
      <c r="G55" s="74">
        <v>9201000</v>
      </c>
      <c r="H55" s="128"/>
      <c r="I55" s="125"/>
      <c r="J55" s="110"/>
      <c r="K55" s="110"/>
      <c r="L55" s="3"/>
      <c r="M55" s="3"/>
      <c r="N55" s="3"/>
      <c r="O55" s="3"/>
      <c r="P55" s="3"/>
      <c r="Q55" s="3"/>
      <c r="R55" s="3"/>
      <c r="S55" s="3"/>
    </row>
    <row r="56" spans="1:19" s="47" customFormat="1" ht="18.75" x14ac:dyDescent="0.3">
      <c r="A56" s="53"/>
      <c r="B56" s="4"/>
      <c r="C56" s="4"/>
      <c r="D56" s="5"/>
      <c r="E56" s="104"/>
      <c r="F56" s="5"/>
      <c r="G56" s="6"/>
      <c r="H56" s="5"/>
      <c r="I56" s="6"/>
      <c r="J56" s="7"/>
      <c r="K56" s="8" t="s">
        <v>1</v>
      </c>
      <c r="L56" s="48"/>
      <c r="M56" s="48"/>
      <c r="N56" s="48"/>
      <c r="O56" s="48"/>
      <c r="P56" s="48"/>
      <c r="Q56" s="48"/>
      <c r="R56" s="48"/>
      <c r="S56" s="48"/>
    </row>
    <row r="57" spans="1:19" ht="18.75" x14ac:dyDescent="0.3">
      <c r="A57" s="140" t="s">
        <v>19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3"/>
      <c r="M57" s="3"/>
      <c r="N57" s="3"/>
      <c r="O57" s="3"/>
      <c r="P57" s="3"/>
      <c r="Q57" s="3"/>
      <c r="R57" s="3"/>
      <c r="S57" s="3"/>
    </row>
    <row r="58" spans="1:19" ht="18.75" x14ac:dyDescent="0.3">
      <c r="A58" s="140" t="s">
        <v>116</v>
      </c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3"/>
      <c r="M58" s="3"/>
      <c r="N58" s="3"/>
      <c r="O58" s="3"/>
      <c r="P58" s="3"/>
      <c r="Q58" s="3"/>
      <c r="R58" s="3"/>
      <c r="S58" s="3"/>
    </row>
    <row r="59" spans="1:19" ht="18.75" x14ac:dyDescent="0.3">
      <c r="A59" s="140" t="s">
        <v>101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3"/>
      <c r="M59" s="3"/>
      <c r="N59" s="3"/>
      <c r="O59" s="3"/>
      <c r="P59" s="3"/>
      <c r="Q59" s="3"/>
      <c r="R59" s="3"/>
      <c r="S59" s="3"/>
    </row>
    <row r="60" spans="1:19" ht="37.5" x14ac:dyDescent="0.3">
      <c r="A60" s="56" t="s">
        <v>0</v>
      </c>
      <c r="B60" s="35" t="s">
        <v>2</v>
      </c>
      <c r="C60" s="35" t="s">
        <v>3</v>
      </c>
      <c r="D60" s="36" t="s">
        <v>4</v>
      </c>
      <c r="E60" s="37" t="s">
        <v>5</v>
      </c>
      <c r="F60" s="138" t="s">
        <v>6</v>
      </c>
      <c r="G60" s="139"/>
      <c r="H60" s="138" t="s">
        <v>7</v>
      </c>
      <c r="I60" s="139"/>
      <c r="J60" s="11" t="s">
        <v>8</v>
      </c>
      <c r="K60" s="37" t="s">
        <v>9</v>
      </c>
      <c r="L60" s="3"/>
      <c r="M60" s="3"/>
      <c r="N60" s="3"/>
      <c r="O60" s="3"/>
      <c r="P60" s="3"/>
      <c r="Q60" s="3"/>
      <c r="R60" s="3"/>
      <c r="S60" s="3"/>
    </row>
    <row r="61" spans="1:19" ht="18.75" x14ac:dyDescent="0.3">
      <c r="A61" s="89" t="s">
        <v>10</v>
      </c>
      <c r="B61" s="25" t="s">
        <v>11</v>
      </c>
      <c r="C61" s="51" t="s">
        <v>12</v>
      </c>
      <c r="D61" s="78" t="s">
        <v>13</v>
      </c>
      <c r="E61" s="78" t="s">
        <v>14</v>
      </c>
      <c r="F61" s="114" t="s">
        <v>15</v>
      </c>
      <c r="G61" s="115"/>
      <c r="H61" s="114" t="s">
        <v>16</v>
      </c>
      <c r="I61" s="115"/>
      <c r="J61" s="41" t="s">
        <v>17</v>
      </c>
      <c r="K61" s="90" t="s">
        <v>18</v>
      </c>
      <c r="L61" s="3"/>
      <c r="M61" s="3"/>
      <c r="N61" s="3"/>
      <c r="O61" s="3"/>
      <c r="P61" s="3"/>
      <c r="Q61" s="3"/>
      <c r="R61" s="3"/>
      <c r="S61" s="3"/>
    </row>
    <row r="62" spans="1:19" ht="18.75" customHeight="1" x14ac:dyDescent="0.3">
      <c r="A62" s="111">
        <v>1</v>
      </c>
      <c r="B62" s="135" t="s">
        <v>62</v>
      </c>
      <c r="C62" s="105">
        <v>15465800</v>
      </c>
      <c r="D62" s="132">
        <v>15483908.060000001</v>
      </c>
      <c r="E62" s="129" t="s">
        <v>63</v>
      </c>
      <c r="F62" s="91" t="s">
        <v>72</v>
      </c>
      <c r="G62" s="99">
        <v>15465000</v>
      </c>
      <c r="H62" s="126" t="s">
        <v>73</v>
      </c>
      <c r="I62" s="123">
        <v>15465000</v>
      </c>
      <c r="J62" s="108" t="s">
        <v>122</v>
      </c>
      <c r="K62" s="108" t="s">
        <v>91</v>
      </c>
      <c r="L62" s="3"/>
      <c r="M62" s="3"/>
      <c r="N62" s="3"/>
      <c r="O62" s="3"/>
      <c r="P62" s="3"/>
      <c r="Q62" s="3"/>
      <c r="R62" s="3"/>
      <c r="S62" s="3"/>
    </row>
    <row r="63" spans="1:19" s="47" customFormat="1" ht="18.75" customHeight="1" x14ac:dyDescent="0.3">
      <c r="A63" s="112"/>
      <c r="B63" s="136"/>
      <c r="C63" s="106"/>
      <c r="D63" s="133"/>
      <c r="E63" s="130"/>
      <c r="F63" s="71" t="s">
        <v>74</v>
      </c>
      <c r="G63" s="72">
        <v>15475000</v>
      </c>
      <c r="H63" s="127"/>
      <c r="I63" s="124"/>
      <c r="J63" s="109"/>
      <c r="K63" s="109"/>
      <c r="L63" s="48"/>
      <c r="M63" s="48"/>
      <c r="N63" s="48"/>
      <c r="O63" s="48"/>
      <c r="P63" s="48"/>
      <c r="Q63" s="48"/>
      <c r="R63" s="48"/>
      <c r="S63" s="48"/>
    </row>
    <row r="64" spans="1:19" s="52" customFormat="1" ht="117" customHeight="1" x14ac:dyDescent="0.3">
      <c r="A64" s="113"/>
      <c r="B64" s="137"/>
      <c r="C64" s="107"/>
      <c r="D64" s="134"/>
      <c r="E64" s="131"/>
      <c r="F64" s="171" t="s">
        <v>107</v>
      </c>
      <c r="G64" s="128"/>
      <c r="H64" s="128"/>
      <c r="I64" s="125"/>
      <c r="J64" s="110"/>
      <c r="K64" s="110"/>
      <c r="L64" s="48"/>
      <c r="M64" s="48"/>
      <c r="N64" s="48"/>
      <c r="O64" s="48"/>
      <c r="P64" s="48"/>
      <c r="Q64" s="48"/>
      <c r="R64" s="48"/>
      <c r="S64" s="48"/>
    </row>
    <row r="65" spans="1:19" s="47" customFormat="1" ht="18.75" customHeight="1" x14ac:dyDescent="0.3">
      <c r="A65" s="53"/>
      <c r="B65" s="4"/>
      <c r="C65" s="4"/>
      <c r="D65" s="5"/>
      <c r="E65" s="104"/>
      <c r="F65" s="5"/>
      <c r="G65" s="6"/>
      <c r="H65" s="5"/>
      <c r="I65" s="6"/>
      <c r="J65" s="7"/>
      <c r="K65" s="8" t="s">
        <v>1</v>
      </c>
      <c r="L65" s="48"/>
      <c r="M65" s="48"/>
      <c r="N65" s="48"/>
      <c r="O65" s="48"/>
      <c r="P65" s="48"/>
      <c r="Q65" s="48"/>
      <c r="R65" s="48"/>
      <c r="S65" s="48"/>
    </row>
    <row r="66" spans="1:19" ht="18.75" x14ac:dyDescent="0.3">
      <c r="A66" s="140" t="s">
        <v>19</v>
      </c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3"/>
      <c r="M66" s="3"/>
      <c r="N66" s="3"/>
      <c r="O66" s="3"/>
      <c r="P66" s="3"/>
      <c r="Q66" s="3"/>
      <c r="R66" s="3"/>
      <c r="S66" s="3"/>
    </row>
    <row r="67" spans="1:19" ht="18.75" x14ac:dyDescent="0.3">
      <c r="A67" s="140" t="s">
        <v>117</v>
      </c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3"/>
      <c r="M67" s="3"/>
      <c r="N67" s="3"/>
      <c r="O67" s="3"/>
      <c r="P67" s="3"/>
      <c r="Q67" s="3"/>
      <c r="R67" s="3"/>
      <c r="S67" s="3"/>
    </row>
    <row r="68" spans="1:19" ht="18.75" x14ac:dyDescent="0.3">
      <c r="A68" s="140" t="s">
        <v>101</v>
      </c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3"/>
      <c r="M68" s="3"/>
      <c r="N68" s="3"/>
      <c r="O68" s="3"/>
      <c r="P68" s="3"/>
      <c r="Q68" s="3"/>
      <c r="R68" s="3"/>
      <c r="S68" s="3"/>
    </row>
    <row r="69" spans="1:19" ht="37.5" x14ac:dyDescent="0.3">
      <c r="A69" s="56" t="s">
        <v>0</v>
      </c>
      <c r="B69" s="35" t="s">
        <v>2</v>
      </c>
      <c r="C69" s="35" t="s">
        <v>3</v>
      </c>
      <c r="D69" s="36" t="s">
        <v>4</v>
      </c>
      <c r="E69" s="37" t="s">
        <v>5</v>
      </c>
      <c r="F69" s="138" t="s">
        <v>6</v>
      </c>
      <c r="G69" s="139"/>
      <c r="H69" s="138" t="s">
        <v>7</v>
      </c>
      <c r="I69" s="139"/>
      <c r="J69" s="11" t="s">
        <v>8</v>
      </c>
      <c r="K69" s="37" t="s">
        <v>9</v>
      </c>
      <c r="L69" s="3"/>
      <c r="M69" s="3"/>
      <c r="N69" s="3"/>
      <c r="O69" s="3"/>
      <c r="P69" s="3"/>
      <c r="Q69" s="3"/>
      <c r="R69" s="3"/>
      <c r="S69" s="3"/>
    </row>
    <row r="70" spans="1:19" ht="18.75" x14ac:dyDescent="0.3">
      <c r="A70" s="12" t="s">
        <v>10</v>
      </c>
      <c r="B70" s="13" t="s">
        <v>11</v>
      </c>
      <c r="C70" s="14" t="s">
        <v>12</v>
      </c>
      <c r="D70" s="15" t="s">
        <v>13</v>
      </c>
      <c r="E70" s="15" t="s">
        <v>14</v>
      </c>
      <c r="F70" s="114" t="s">
        <v>15</v>
      </c>
      <c r="G70" s="115"/>
      <c r="H70" s="114" t="s">
        <v>16</v>
      </c>
      <c r="I70" s="115"/>
      <c r="J70" s="16" t="s">
        <v>17</v>
      </c>
      <c r="K70" s="1" t="s">
        <v>18</v>
      </c>
      <c r="L70" s="3"/>
      <c r="M70" s="3"/>
      <c r="N70" s="3"/>
      <c r="O70" s="3"/>
      <c r="P70" s="3"/>
      <c r="Q70" s="3"/>
      <c r="R70" s="3"/>
      <c r="S70" s="3"/>
    </row>
    <row r="71" spans="1:19" ht="18.75" customHeight="1" x14ac:dyDescent="0.3">
      <c r="A71" s="164">
        <v>1</v>
      </c>
      <c r="B71" s="165" t="s">
        <v>64</v>
      </c>
      <c r="C71" s="166">
        <v>1095000</v>
      </c>
      <c r="D71" s="167">
        <v>1095076.44</v>
      </c>
      <c r="E71" s="168" t="s">
        <v>61</v>
      </c>
      <c r="F71" s="54" t="s">
        <v>75</v>
      </c>
      <c r="G71" s="100">
        <v>1095000</v>
      </c>
      <c r="H71" s="169" t="s">
        <v>71</v>
      </c>
      <c r="I71" s="116">
        <v>1090000</v>
      </c>
      <c r="J71" s="119" t="s">
        <v>121</v>
      </c>
      <c r="K71" s="120" t="s">
        <v>65</v>
      </c>
      <c r="L71" s="3"/>
      <c r="M71" s="3"/>
      <c r="N71" s="3"/>
      <c r="O71" s="3"/>
      <c r="P71" s="3"/>
      <c r="Q71" s="3"/>
      <c r="R71" s="3"/>
      <c r="S71" s="3"/>
    </row>
    <row r="72" spans="1:19" ht="18.75" customHeight="1" x14ac:dyDescent="0.3">
      <c r="A72" s="146"/>
      <c r="B72" s="121"/>
      <c r="C72" s="121"/>
      <c r="D72" s="121"/>
      <c r="E72" s="157"/>
      <c r="F72" s="39" t="s">
        <v>76</v>
      </c>
      <c r="G72" s="101">
        <v>1263692.6100000001</v>
      </c>
      <c r="H72" s="170"/>
      <c r="I72" s="117"/>
      <c r="J72" s="117"/>
      <c r="K72" s="121"/>
      <c r="L72" s="3"/>
      <c r="M72" s="3"/>
      <c r="N72" s="3"/>
      <c r="O72" s="3"/>
      <c r="P72" s="3"/>
      <c r="Q72" s="3"/>
      <c r="R72" s="3"/>
      <c r="S72" s="3"/>
    </row>
    <row r="73" spans="1:19" ht="56.25" customHeight="1" x14ac:dyDescent="0.3">
      <c r="A73" s="145"/>
      <c r="B73" s="122"/>
      <c r="C73" s="122"/>
      <c r="D73" s="122"/>
      <c r="E73" s="150"/>
      <c r="F73" s="40" t="s">
        <v>77</v>
      </c>
      <c r="G73" s="102">
        <v>1090000</v>
      </c>
      <c r="H73" s="161"/>
      <c r="I73" s="118"/>
      <c r="J73" s="118"/>
      <c r="K73" s="122"/>
      <c r="L73" s="3"/>
      <c r="M73" s="3"/>
      <c r="N73" s="3"/>
      <c r="O73" s="3"/>
      <c r="P73" s="3"/>
      <c r="Q73" s="3"/>
      <c r="R73" s="3"/>
      <c r="S73" s="3"/>
    </row>
    <row r="74" spans="1:19" ht="45.75" customHeight="1" x14ac:dyDescent="0.3">
      <c r="A74" s="53"/>
      <c r="B74" s="4"/>
      <c r="C74" s="4"/>
      <c r="D74" s="5"/>
      <c r="E74" s="104"/>
      <c r="F74" s="5"/>
      <c r="G74" s="6"/>
      <c r="H74" s="5"/>
      <c r="I74" s="6"/>
      <c r="J74" s="7"/>
      <c r="K74" s="8" t="s">
        <v>1</v>
      </c>
      <c r="L74" s="3"/>
      <c r="M74" s="3"/>
      <c r="N74" s="3"/>
      <c r="O74" s="3"/>
      <c r="P74" s="3"/>
      <c r="Q74" s="3"/>
      <c r="R74" s="3"/>
      <c r="S74" s="3"/>
    </row>
    <row r="75" spans="1:19" ht="18.75" x14ac:dyDescent="0.3">
      <c r="A75" s="140" t="s">
        <v>19</v>
      </c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3"/>
      <c r="M75" s="3"/>
      <c r="N75" s="3"/>
      <c r="O75" s="3"/>
      <c r="P75" s="3"/>
      <c r="Q75" s="3"/>
      <c r="R75" s="3"/>
      <c r="S75" s="3"/>
    </row>
    <row r="76" spans="1:19" ht="18.75" x14ac:dyDescent="0.3">
      <c r="A76" s="140" t="s">
        <v>118</v>
      </c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3"/>
      <c r="M76" s="3"/>
      <c r="N76" s="3"/>
      <c r="O76" s="3"/>
      <c r="P76" s="3"/>
      <c r="Q76" s="3"/>
      <c r="R76" s="3"/>
      <c r="S76" s="3"/>
    </row>
    <row r="77" spans="1:19" ht="18.75" x14ac:dyDescent="0.3">
      <c r="A77" s="140" t="s">
        <v>101</v>
      </c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3"/>
      <c r="M77" s="3"/>
      <c r="N77" s="3"/>
      <c r="O77" s="3"/>
      <c r="P77" s="3"/>
      <c r="Q77" s="3"/>
      <c r="R77" s="3"/>
      <c r="S77" s="3"/>
    </row>
    <row r="78" spans="1:19" ht="37.5" x14ac:dyDescent="0.3">
      <c r="A78" s="56" t="s">
        <v>0</v>
      </c>
      <c r="B78" s="35" t="s">
        <v>2</v>
      </c>
      <c r="C78" s="35" t="s">
        <v>3</v>
      </c>
      <c r="D78" s="36" t="s">
        <v>4</v>
      </c>
      <c r="E78" s="37" t="s">
        <v>5</v>
      </c>
      <c r="F78" s="138" t="s">
        <v>6</v>
      </c>
      <c r="G78" s="139"/>
      <c r="H78" s="138" t="s">
        <v>7</v>
      </c>
      <c r="I78" s="139"/>
      <c r="J78" s="11" t="s">
        <v>8</v>
      </c>
      <c r="K78" s="37" t="s">
        <v>9</v>
      </c>
      <c r="L78" s="3"/>
      <c r="M78" s="3"/>
      <c r="N78" s="3"/>
      <c r="O78" s="3"/>
      <c r="P78" s="3"/>
      <c r="Q78" s="3"/>
      <c r="R78" s="3"/>
      <c r="S78" s="3"/>
    </row>
    <row r="79" spans="1:19" ht="18.75" x14ac:dyDescent="0.3">
      <c r="A79" s="12" t="s">
        <v>10</v>
      </c>
      <c r="B79" s="13" t="s">
        <v>11</v>
      </c>
      <c r="C79" s="14" t="s">
        <v>12</v>
      </c>
      <c r="D79" s="15" t="s">
        <v>13</v>
      </c>
      <c r="E79" s="15" t="s">
        <v>14</v>
      </c>
      <c r="F79" s="114" t="s">
        <v>15</v>
      </c>
      <c r="G79" s="115"/>
      <c r="H79" s="114" t="s">
        <v>16</v>
      </c>
      <c r="I79" s="115"/>
      <c r="J79" s="16" t="s">
        <v>17</v>
      </c>
      <c r="K79" s="1" t="s">
        <v>18</v>
      </c>
      <c r="L79" s="3"/>
      <c r="M79" s="3"/>
      <c r="N79" s="3"/>
      <c r="O79" s="3"/>
      <c r="P79" s="3"/>
      <c r="Q79" s="3"/>
      <c r="R79" s="3"/>
      <c r="S79" s="3"/>
    </row>
    <row r="80" spans="1:19" ht="18.75" customHeight="1" x14ac:dyDescent="0.3">
      <c r="A80" s="146">
        <v>1</v>
      </c>
      <c r="B80" s="147" t="s">
        <v>66</v>
      </c>
      <c r="C80" s="148">
        <v>9751000</v>
      </c>
      <c r="D80" s="148">
        <v>9872493.7300000004</v>
      </c>
      <c r="E80" s="149" t="s">
        <v>67</v>
      </c>
      <c r="F80" s="70" t="s">
        <v>78</v>
      </c>
      <c r="G80" s="67">
        <v>9759000</v>
      </c>
      <c r="H80" s="151" t="s">
        <v>79</v>
      </c>
      <c r="I80" s="142">
        <v>9751000</v>
      </c>
      <c r="J80" s="143" t="s">
        <v>123</v>
      </c>
      <c r="K80" s="144" t="s">
        <v>95</v>
      </c>
      <c r="L80" s="3"/>
      <c r="M80" s="3"/>
      <c r="N80" s="3"/>
      <c r="O80" s="3"/>
      <c r="P80" s="3"/>
      <c r="Q80" s="3"/>
      <c r="R80" s="3"/>
      <c r="S80" s="3"/>
    </row>
    <row r="81" spans="1:19" s="47" customFormat="1" ht="65.25" customHeight="1" x14ac:dyDescent="0.3">
      <c r="A81" s="145"/>
      <c r="B81" s="122"/>
      <c r="C81" s="122"/>
      <c r="D81" s="122"/>
      <c r="E81" s="150"/>
      <c r="F81" s="68" t="s">
        <v>99</v>
      </c>
      <c r="G81" s="69">
        <v>9751000</v>
      </c>
      <c r="H81" s="152"/>
      <c r="I81" s="118"/>
      <c r="J81" s="118"/>
      <c r="K81" s="145"/>
      <c r="L81" s="48"/>
      <c r="M81" s="48"/>
      <c r="N81" s="48"/>
      <c r="O81" s="48"/>
      <c r="P81" s="48"/>
      <c r="Q81" s="48"/>
      <c r="R81" s="48"/>
      <c r="S81" s="48"/>
    </row>
    <row r="82" spans="1:19" s="47" customFormat="1" ht="18.75" customHeight="1" x14ac:dyDescent="0.3">
      <c r="A82" s="53"/>
      <c r="B82" s="4"/>
      <c r="C82" s="4"/>
      <c r="D82" s="5"/>
      <c r="E82" s="104"/>
      <c r="F82" s="5"/>
      <c r="G82" s="6"/>
      <c r="H82" s="5"/>
      <c r="I82" s="6"/>
      <c r="J82" s="7"/>
      <c r="K82" s="8" t="s">
        <v>1</v>
      </c>
      <c r="L82" s="48"/>
      <c r="M82" s="48"/>
      <c r="N82" s="48"/>
      <c r="O82" s="48"/>
      <c r="P82" s="48"/>
      <c r="Q82" s="48"/>
      <c r="R82" s="48"/>
      <c r="S82" s="48"/>
    </row>
    <row r="83" spans="1:19" ht="18.75" x14ac:dyDescent="0.3">
      <c r="A83" s="140" t="s">
        <v>19</v>
      </c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3"/>
      <c r="M83" s="3"/>
      <c r="N83" s="3"/>
      <c r="O83" s="3"/>
      <c r="P83" s="3"/>
      <c r="Q83" s="3"/>
      <c r="R83" s="3"/>
      <c r="S83" s="3"/>
    </row>
    <row r="84" spans="1:19" ht="18.75" x14ac:dyDescent="0.3">
      <c r="A84" s="140" t="s">
        <v>119</v>
      </c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3"/>
      <c r="M84" s="3"/>
      <c r="N84" s="3"/>
      <c r="O84" s="3"/>
      <c r="P84" s="3"/>
      <c r="Q84" s="3"/>
      <c r="R84" s="3"/>
      <c r="S84" s="3"/>
    </row>
    <row r="85" spans="1:19" ht="18.75" x14ac:dyDescent="0.3">
      <c r="A85" s="140" t="s">
        <v>101</v>
      </c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3"/>
      <c r="M85" s="3"/>
      <c r="N85" s="3"/>
      <c r="O85" s="3"/>
      <c r="P85" s="3"/>
      <c r="Q85" s="3"/>
      <c r="R85" s="3"/>
      <c r="S85" s="3"/>
    </row>
    <row r="86" spans="1:19" ht="37.5" x14ac:dyDescent="0.3">
      <c r="A86" s="56" t="s">
        <v>0</v>
      </c>
      <c r="B86" s="35" t="s">
        <v>2</v>
      </c>
      <c r="C86" s="35" t="s">
        <v>3</v>
      </c>
      <c r="D86" s="36" t="s">
        <v>4</v>
      </c>
      <c r="E86" s="37" t="s">
        <v>5</v>
      </c>
      <c r="F86" s="138" t="s">
        <v>6</v>
      </c>
      <c r="G86" s="139"/>
      <c r="H86" s="138" t="s">
        <v>7</v>
      </c>
      <c r="I86" s="139"/>
      <c r="J86" s="11" t="s">
        <v>8</v>
      </c>
      <c r="K86" s="37" t="s">
        <v>9</v>
      </c>
      <c r="L86" s="3"/>
      <c r="M86" s="3"/>
      <c r="N86" s="3"/>
      <c r="O86" s="3"/>
      <c r="P86" s="3"/>
      <c r="Q86" s="3"/>
      <c r="R86" s="3"/>
      <c r="S86" s="3"/>
    </row>
    <row r="87" spans="1:19" ht="18.75" x14ac:dyDescent="0.3">
      <c r="A87" s="12" t="s">
        <v>10</v>
      </c>
      <c r="B87" s="13" t="s">
        <v>11</v>
      </c>
      <c r="C87" s="14" t="s">
        <v>12</v>
      </c>
      <c r="D87" s="15" t="s">
        <v>13</v>
      </c>
      <c r="E87" s="15" t="s">
        <v>14</v>
      </c>
      <c r="F87" s="114" t="s">
        <v>15</v>
      </c>
      <c r="G87" s="115"/>
      <c r="H87" s="114" t="s">
        <v>16</v>
      </c>
      <c r="I87" s="115"/>
      <c r="J87" s="16" t="s">
        <v>17</v>
      </c>
      <c r="K87" s="1" t="s">
        <v>18</v>
      </c>
      <c r="L87" s="3"/>
      <c r="M87" s="3"/>
      <c r="N87" s="3"/>
      <c r="O87" s="3"/>
      <c r="P87" s="3"/>
      <c r="Q87" s="3"/>
      <c r="R87" s="3"/>
      <c r="S87" s="3"/>
    </row>
    <row r="88" spans="1:19" ht="18.75" x14ac:dyDescent="0.3">
      <c r="A88" s="153" t="s">
        <v>89</v>
      </c>
      <c r="B88" s="154" t="s">
        <v>68</v>
      </c>
      <c r="C88" s="155">
        <v>2919600</v>
      </c>
      <c r="D88" s="155">
        <v>2919600</v>
      </c>
      <c r="E88" s="156" t="s">
        <v>63</v>
      </c>
      <c r="F88" s="151" t="s">
        <v>111</v>
      </c>
      <c r="G88" s="159">
        <v>2919600</v>
      </c>
      <c r="H88" s="151" t="s">
        <v>80</v>
      </c>
      <c r="I88" s="142">
        <v>2919600</v>
      </c>
      <c r="J88" s="162" t="s">
        <v>23</v>
      </c>
      <c r="K88" s="163" t="s">
        <v>92</v>
      </c>
      <c r="L88" s="3"/>
      <c r="M88" s="3"/>
      <c r="N88" s="3"/>
      <c r="O88" s="3"/>
      <c r="P88" s="3"/>
      <c r="Q88" s="3"/>
      <c r="R88" s="3"/>
      <c r="S88" s="3"/>
    </row>
    <row r="89" spans="1:19" s="47" customFormat="1" ht="18.75" customHeight="1" x14ac:dyDescent="0.3">
      <c r="A89" s="146"/>
      <c r="B89" s="121"/>
      <c r="C89" s="121"/>
      <c r="D89" s="121"/>
      <c r="E89" s="157"/>
      <c r="F89" s="158"/>
      <c r="G89" s="160"/>
      <c r="H89" s="158"/>
      <c r="I89" s="117"/>
      <c r="J89" s="117"/>
      <c r="K89" s="121"/>
      <c r="L89" s="48"/>
      <c r="M89" s="48"/>
      <c r="N89" s="48"/>
      <c r="O89" s="48"/>
      <c r="P89" s="48"/>
      <c r="Q89" s="48"/>
      <c r="R89" s="48"/>
      <c r="S89" s="48"/>
    </row>
    <row r="90" spans="1:19" s="47" customFormat="1" ht="95.25" customHeight="1" x14ac:dyDescent="0.3">
      <c r="A90" s="145"/>
      <c r="B90" s="122"/>
      <c r="C90" s="122"/>
      <c r="D90" s="122"/>
      <c r="E90" s="150"/>
      <c r="F90" s="152"/>
      <c r="G90" s="161"/>
      <c r="H90" s="152"/>
      <c r="I90" s="118"/>
      <c r="J90" s="118"/>
      <c r="K90" s="122"/>
      <c r="L90" s="48"/>
      <c r="M90" s="48"/>
      <c r="N90" s="48"/>
      <c r="O90" s="48"/>
      <c r="P90" s="48"/>
      <c r="Q90" s="48"/>
      <c r="R90" s="48"/>
      <c r="S90" s="48"/>
    </row>
    <row r="91" spans="1:19" s="47" customFormat="1" ht="73.5" customHeight="1" x14ac:dyDescent="0.3">
      <c r="A91" s="53"/>
      <c r="B91" s="4"/>
      <c r="C91" s="4"/>
      <c r="D91" s="5"/>
      <c r="E91" s="104"/>
      <c r="F91" s="5"/>
      <c r="G91" s="6"/>
      <c r="H91" s="5"/>
      <c r="I91" s="6"/>
      <c r="J91" s="7"/>
      <c r="K91" s="8" t="s">
        <v>1</v>
      </c>
      <c r="L91" s="48"/>
      <c r="M91" s="48"/>
      <c r="N91" s="48"/>
      <c r="O91" s="48"/>
      <c r="P91" s="48"/>
      <c r="Q91" s="48"/>
      <c r="R91" s="48"/>
      <c r="S91" s="48"/>
    </row>
    <row r="92" spans="1:19" ht="18.75" x14ac:dyDescent="0.3">
      <c r="A92" s="140" t="s">
        <v>19</v>
      </c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3"/>
      <c r="M92" s="3"/>
      <c r="N92" s="3"/>
      <c r="O92" s="3"/>
      <c r="P92" s="3"/>
      <c r="Q92" s="3"/>
      <c r="R92" s="3"/>
      <c r="S92" s="3"/>
    </row>
    <row r="93" spans="1:19" ht="18.75" x14ac:dyDescent="0.3">
      <c r="A93" s="140" t="s">
        <v>120</v>
      </c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3"/>
      <c r="M93" s="3"/>
      <c r="N93" s="3"/>
      <c r="O93" s="3"/>
      <c r="P93" s="3"/>
      <c r="Q93" s="3"/>
      <c r="R93" s="3"/>
      <c r="S93" s="3"/>
    </row>
    <row r="94" spans="1:19" ht="18.75" x14ac:dyDescent="0.3">
      <c r="A94" s="140" t="s">
        <v>101</v>
      </c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3"/>
      <c r="M94" s="3"/>
      <c r="N94" s="3"/>
      <c r="O94" s="3"/>
      <c r="P94" s="3"/>
      <c r="Q94" s="3"/>
      <c r="R94" s="3"/>
      <c r="S94" s="3"/>
    </row>
    <row r="95" spans="1:19" ht="37.5" x14ac:dyDescent="0.3">
      <c r="A95" s="56" t="s">
        <v>0</v>
      </c>
      <c r="B95" s="35" t="s">
        <v>2</v>
      </c>
      <c r="C95" s="35" t="s">
        <v>3</v>
      </c>
      <c r="D95" s="36" t="s">
        <v>4</v>
      </c>
      <c r="E95" s="37" t="s">
        <v>5</v>
      </c>
      <c r="F95" s="138" t="s">
        <v>6</v>
      </c>
      <c r="G95" s="139"/>
      <c r="H95" s="138" t="s">
        <v>7</v>
      </c>
      <c r="I95" s="139"/>
      <c r="J95" s="11" t="s">
        <v>8</v>
      </c>
      <c r="K95" s="37" t="s">
        <v>9</v>
      </c>
      <c r="L95" s="3"/>
      <c r="M95" s="3"/>
      <c r="N95" s="3"/>
      <c r="O95" s="3"/>
      <c r="P95" s="3"/>
      <c r="Q95" s="3"/>
      <c r="R95" s="3"/>
      <c r="S95" s="3"/>
    </row>
    <row r="96" spans="1:19" ht="18.75" x14ac:dyDescent="0.3">
      <c r="A96" s="89" t="s">
        <v>10</v>
      </c>
      <c r="B96" s="25" t="s">
        <v>11</v>
      </c>
      <c r="C96" s="51" t="s">
        <v>12</v>
      </c>
      <c r="D96" s="78" t="s">
        <v>13</v>
      </c>
      <c r="E96" s="78" t="s">
        <v>14</v>
      </c>
      <c r="F96" s="114" t="s">
        <v>15</v>
      </c>
      <c r="G96" s="115"/>
      <c r="H96" s="114" t="s">
        <v>16</v>
      </c>
      <c r="I96" s="115"/>
      <c r="J96" s="41" t="s">
        <v>17</v>
      </c>
      <c r="K96" s="90" t="s">
        <v>18</v>
      </c>
      <c r="L96" s="3"/>
      <c r="M96" s="3"/>
      <c r="N96" s="3"/>
      <c r="O96" s="3"/>
      <c r="P96" s="3"/>
      <c r="Q96" s="3"/>
      <c r="R96" s="3"/>
      <c r="S96" s="3"/>
    </row>
    <row r="97" spans="1:19" ht="25.5" customHeight="1" x14ac:dyDescent="0.3">
      <c r="A97" s="111">
        <v>1</v>
      </c>
      <c r="B97" s="135" t="s">
        <v>69</v>
      </c>
      <c r="C97" s="105">
        <v>14230200</v>
      </c>
      <c r="D97" s="105">
        <v>14230200</v>
      </c>
      <c r="E97" s="129" t="s">
        <v>61</v>
      </c>
      <c r="F97" s="92" t="s">
        <v>71</v>
      </c>
      <c r="G97" s="99">
        <v>14200000</v>
      </c>
      <c r="H97" s="126" t="s">
        <v>71</v>
      </c>
      <c r="I97" s="123">
        <v>13321020</v>
      </c>
      <c r="J97" s="108" t="s">
        <v>124</v>
      </c>
      <c r="K97" s="108" t="s">
        <v>70</v>
      </c>
      <c r="L97" s="3"/>
      <c r="M97" s="3"/>
      <c r="N97" s="3"/>
      <c r="O97" s="3"/>
      <c r="P97" s="3"/>
      <c r="Q97" s="3"/>
      <c r="R97" s="3"/>
      <c r="S97" s="3"/>
    </row>
    <row r="98" spans="1:19" s="49" customFormat="1" ht="18.75" x14ac:dyDescent="0.3">
      <c r="A98" s="112"/>
      <c r="B98" s="136"/>
      <c r="C98" s="106"/>
      <c r="D98" s="106"/>
      <c r="E98" s="130"/>
      <c r="F98" s="93" t="s">
        <v>108</v>
      </c>
      <c r="G98" s="72">
        <v>14230000</v>
      </c>
      <c r="H98" s="127"/>
      <c r="I98" s="124"/>
      <c r="J98" s="109"/>
      <c r="K98" s="109"/>
      <c r="L98" s="3"/>
      <c r="M98" s="3"/>
      <c r="N98" s="3"/>
      <c r="O98" s="3"/>
      <c r="P98" s="3"/>
      <c r="Q98" s="3"/>
      <c r="R98" s="3"/>
      <c r="S98" s="3"/>
    </row>
    <row r="99" spans="1:19" s="49" customFormat="1" ht="69" customHeight="1" x14ac:dyDescent="0.3">
      <c r="A99" s="113"/>
      <c r="B99" s="137"/>
      <c r="C99" s="107"/>
      <c r="D99" s="107"/>
      <c r="E99" s="131"/>
      <c r="F99" s="94" t="s">
        <v>109</v>
      </c>
      <c r="G99" s="74">
        <v>14230000</v>
      </c>
      <c r="H99" s="128"/>
      <c r="I99" s="125"/>
      <c r="J99" s="110"/>
      <c r="K99" s="110"/>
      <c r="L99" s="3"/>
      <c r="M99" s="3"/>
      <c r="N99" s="3"/>
      <c r="O99" s="3"/>
      <c r="P99" s="3"/>
      <c r="Q99" s="3"/>
      <c r="R99" s="3"/>
      <c r="S99" s="3"/>
    </row>
    <row r="100" spans="1:19" s="47" customFormat="1" ht="18.75" x14ac:dyDescent="0.3">
      <c r="A100" s="57"/>
      <c r="B100" s="4"/>
      <c r="C100" s="4"/>
      <c r="D100" s="5"/>
      <c r="E100" s="104"/>
      <c r="F100" s="5"/>
      <c r="G100" s="6"/>
      <c r="H100" s="5"/>
      <c r="I100" s="6"/>
      <c r="J100" s="7"/>
      <c r="K100" s="7" t="s">
        <v>1</v>
      </c>
      <c r="L100" s="48"/>
      <c r="M100" s="48"/>
      <c r="N100" s="48"/>
      <c r="O100" s="48"/>
      <c r="P100" s="48"/>
      <c r="Q100" s="48"/>
      <c r="R100" s="48"/>
      <c r="S100" s="48"/>
    </row>
  </sheetData>
  <mergeCells count="149">
    <mergeCell ref="A4:K4"/>
    <mergeCell ref="A5:K5"/>
    <mergeCell ref="A6:K6"/>
    <mergeCell ref="F7:G7"/>
    <mergeCell ref="H7:I7"/>
    <mergeCell ref="F8:G8"/>
    <mergeCell ref="H8:I8"/>
    <mergeCell ref="A23:K23"/>
    <mergeCell ref="A24:K24"/>
    <mergeCell ref="A25:K25"/>
    <mergeCell ref="F26:G26"/>
    <mergeCell ref="H26:I26"/>
    <mergeCell ref="G28:G29"/>
    <mergeCell ref="H28:H29"/>
    <mergeCell ref="I28:I29"/>
    <mergeCell ref="J28:J29"/>
    <mergeCell ref="K28:K29"/>
    <mergeCell ref="F27:G27"/>
    <mergeCell ref="H27:I27"/>
    <mergeCell ref="A28:A29"/>
    <mergeCell ref="C28:C29"/>
    <mergeCell ref="D28:D29"/>
    <mergeCell ref="E28:E29"/>
    <mergeCell ref="F28:F29"/>
    <mergeCell ref="A33:K33"/>
    <mergeCell ref="A34:K34"/>
    <mergeCell ref="A35:K35"/>
    <mergeCell ref="F36:G36"/>
    <mergeCell ref="H36:I36"/>
    <mergeCell ref="F37:G37"/>
    <mergeCell ref="H37:I37"/>
    <mergeCell ref="H30:H31"/>
    <mergeCell ref="I30:I31"/>
    <mergeCell ref="J30:J31"/>
    <mergeCell ref="K30:K31"/>
    <mergeCell ref="A30:A31"/>
    <mergeCell ref="B30:B31"/>
    <mergeCell ref="C30:C31"/>
    <mergeCell ref="D30:D31"/>
    <mergeCell ref="E30:E31"/>
    <mergeCell ref="F30:F31"/>
    <mergeCell ref="G30:G31"/>
    <mergeCell ref="A41:K41"/>
    <mergeCell ref="A42:K42"/>
    <mergeCell ref="A43:K43"/>
    <mergeCell ref="F44:G44"/>
    <mergeCell ref="H44:I44"/>
    <mergeCell ref="F51:G51"/>
    <mergeCell ref="F52:G52"/>
    <mergeCell ref="H52:I52"/>
    <mergeCell ref="F45:G45"/>
    <mergeCell ref="H45:I45"/>
    <mergeCell ref="A48:K48"/>
    <mergeCell ref="A49:K49"/>
    <mergeCell ref="A50:K50"/>
    <mergeCell ref="H51:I51"/>
    <mergeCell ref="J88:J90"/>
    <mergeCell ref="K88:K90"/>
    <mergeCell ref="A92:K92"/>
    <mergeCell ref="A93:K93"/>
    <mergeCell ref="A94:K94"/>
    <mergeCell ref="A57:K57"/>
    <mergeCell ref="A58:K58"/>
    <mergeCell ref="A59:K59"/>
    <mergeCell ref="F60:G60"/>
    <mergeCell ref="H60:I60"/>
    <mergeCell ref="H61:I61"/>
    <mergeCell ref="F61:G61"/>
    <mergeCell ref="A66:K66"/>
    <mergeCell ref="A67:K67"/>
    <mergeCell ref="A68:K68"/>
    <mergeCell ref="F70:G70"/>
    <mergeCell ref="A71:A73"/>
    <mergeCell ref="B71:B73"/>
    <mergeCell ref="C71:C73"/>
    <mergeCell ref="D71:D73"/>
    <mergeCell ref="E71:E73"/>
    <mergeCell ref="H71:H73"/>
    <mergeCell ref="A62:A64"/>
    <mergeCell ref="F64:G64"/>
    <mergeCell ref="F96:G96"/>
    <mergeCell ref="H96:I96"/>
    <mergeCell ref="F87:G87"/>
    <mergeCell ref="A88:A90"/>
    <mergeCell ref="B88:B90"/>
    <mergeCell ref="C88:C90"/>
    <mergeCell ref="D88:D90"/>
    <mergeCell ref="E88:E90"/>
    <mergeCell ref="F88:F90"/>
    <mergeCell ref="G88:G90"/>
    <mergeCell ref="H88:H90"/>
    <mergeCell ref="I88:I90"/>
    <mergeCell ref="F95:G95"/>
    <mergeCell ref="H95:I95"/>
    <mergeCell ref="A2:K2"/>
    <mergeCell ref="A83:K83"/>
    <mergeCell ref="A84:K84"/>
    <mergeCell ref="A85:K85"/>
    <mergeCell ref="F86:G86"/>
    <mergeCell ref="H86:I86"/>
    <mergeCell ref="H87:I87"/>
    <mergeCell ref="A75:K75"/>
    <mergeCell ref="A76:K76"/>
    <mergeCell ref="A77:K77"/>
    <mergeCell ref="F78:G78"/>
    <mergeCell ref="H78:I78"/>
    <mergeCell ref="H79:I79"/>
    <mergeCell ref="I80:I81"/>
    <mergeCell ref="J80:J81"/>
    <mergeCell ref="K80:K81"/>
    <mergeCell ref="F79:G79"/>
    <mergeCell ref="A80:A81"/>
    <mergeCell ref="B80:B81"/>
    <mergeCell ref="C80:C81"/>
    <mergeCell ref="D80:D81"/>
    <mergeCell ref="E80:E81"/>
    <mergeCell ref="H80:H81"/>
    <mergeCell ref="F69:G69"/>
    <mergeCell ref="K97:K99"/>
    <mergeCell ref="J97:J99"/>
    <mergeCell ref="I97:I99"/>
    <mergeCell ref="H97:H99"/>
    <mergeCell ref="E97:E99"/>
    <mergeCell ref="D97:D99"/>
    <mergeCell ref="C97:C99"/>
    <mergeCell ref="B97:B99"/>
    <mergeCell ref="A97:A99"/>
    <mergeCell ref="D53:D55"/>
    <mergeCell ref="C53:C55"/>
    <mergeCell ref="B53:B55"/>
    <mergeCell ref="A53:A55"/>
    <mergeCell ref="H70:I70"/>
    <mergeCell ref="I71:I73"/>
    <mergeCell ref="J71:J73"/>
    <mergeCell ref="K71:K73"/>
    <mergeCell ref="K53:K55"/>
    <mergeCell ref="J53:J55"/>
    <mergeCell ref="I53:I55"/>
    <mergeCell ref="H53:H55"/>
    <mergeCell ref="E53:E55"/>
    <mergeCell ref="K62:K64"/>
    <mergeCell ref="J62:J64"/>
    <mergeCell ref="I62:I64"/>
    <mergeCell ref="H62:H64"/>
    <mergeCell ref="E62:E64"/>
    <mergeCell ref="D62:D64"/>
    <mergeCell ref="C62:C64"/>
    <mergeCell ref="B62:B64"/>
    <mergeCell ref="H69:I69"/>
  </mergeCells>
  <printOptions horizontalCentered="1"/>
  <pageMargins left="0.25" right="0.25" top="0.75" bottom="0.75" header="0.3" footer="0.3"/>
  <pageSetup paperSize="9" scale="53" fitToHeight="0" orientation="landscape" r:id="rId1"/>
  <rowBreaks count="3" manualBreakCount="3">
    <brk id="21" max="10" man="1"/>
    <brk id="55" max="10" man="1"/>
    <brk id="81" max="10" man="1"/>
  </rowBreaks>
  <colBreaks count="1" manualBreakCount="1">
    <brk id="11" max="60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หน้าปก</vt:lpstr>
      <vt:lpstr> ต.ค.68 - มี.ค.69</vt:lpstr>
      <vt:lpstr>' ต.ค.68 - มี.ค.69'!Print_Area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</dc:creator>
  <cp:lastModifiedBy>Admin-nara</cp:lastModifiedBy>
  <cp:lastPrinted>2026-06-29T11:15:55Z</cp:lastPrinted>
  <dcterms:created xsi:type="dcterms:W3CDTF">2026-05-18T11:04:16Z</dcterms:created>
  <dcterms:modified xsi:type="dcterms:W3CDTF">2026-06-30T07:28:08Z</dcterms:modified>
</cp:coreProperties>
</file>